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15480" windowHeight="6930" tabRatio="583" activeTab="0"/>
  </bookViews>
  <sheets>
    <sheet name="Картриджи" sheetId="1" r:id="rId1"/>
    <sheet name="Оргтехника" sheetId="2" r:id="rId2"/>
    <sheet name="Компьютеры" sheetId="3" r:id="rId3"/>
    <sheet name="Ремонт" sheetId="4" r:id="rId4"/>
  </sheets>
  <definedNames>
    <definedName name="Excel_BuiltIn_Print_Area_1">'Картриджи'!#REF!</definedName>
    <definedName name="TABLE_1">'Картриджи'!#REF!</definedName>
    <definedName name="_xlnm.Print_Area" localSheetId="0">'Картриджи'!$B$2:$L$1425</definedName>
    <definedName name="_xlnm.Print_Area" localSheetId="2">'Компьютеры'!$A$1:$G$36</definedName>
  </definedNames>
  <calcPr fullCalcOnLoad="1" refMode="R1C1"/>
</workbook>
</file>

<file path=xl/comments1.xml><?xml version="1.0" encoding="utf-8"?>
<comments xmlns="http://schemas.openxmlformats.org/spreadsheetml/2006/main">
  <authors>
    <author>Customer</author>
  </authors>
  <commentList>
    <comment ref="B296" authorId="0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<sst xmlns="http://schemas.openxmlformats.org/spreadsheetml/2006/main" count="5004" uniqueCount="2637">
  <si>
    <t>20000(bk) 5000(col)</t>
  </si>
  <si>
    <t>COLOR 2550 / 2800 / 2820 / 2840</t>
  </si>
  <si>
    <t>Q3960A</t>
  </si>
  <si>
    <t>Q3971A</t>
  </si>
  <si>
    <t>Q3972A</t>
  </si>
  <si>
    <t>Q3973A</t>
  </si>
  <si>
    <t>Q3961A</t>
  </si>
  <si>
    <t>Q3962A</t>
  </si>
  <si>
    <t>Q3963A</t>
  </si>
  <si>
    <t>Q3964A</t>
  </si>
  <si>
    <t>COLOR 1600 / 2600 / 2605, CM1015 / CM1017</t>
  </si>
  <si>
    <t>Q6000A</t>
  </si>
  <si>
    <t>Q6001A</t>
  </si>
  <si>
    <t>Q6002A</t>
  </si>
  <si>
    <t>Q6003A</t>
  </si>
  <si>
    <t>COLOR 2700 / 3000</t>
  </si>
  <si>
    <t>Q7560A</t>
  </si>
  <si>
    <t>Q7561A</t>
  </si>
  <si>
    <t>Q7562A</t>
  </si>
  <si>
    <t>Q7563A</t>
  </si>
  <si>
    <t>COLOR 3500 / 3550 / 3700</t>
  </si>
  <si>
    <t>Q2670A</t>
  </si>
  <si>
    <t>COLOR 3500 / 3550</t>
  </si>
  <si>
    <t>Q2671A</t>
  </si>
  <si>
    <t>Q2672A</t>
  </si>
  <si>
    <t>Q2673A</t>
  </si>
  <si>
    <t>COLOR 3700</t>
  </si>
  <si>
    <t>Q2681A</t>
  </si>
  <si>
    <t>Q2682A</t>
  </si>
  <si>
    <t>Q2683A</t>
  </si>
  <si>
    <t>COLOR 3600 / 3800 / CP3505</t>
  </si>
  <si>
    <t>Q6470A</t>
  </si>
  <si>
    <t>COLOR 3600</t>
  </si>
  <si>
    <t>Q6471A</t>
  </si>
  <si>
    <t>Q6472A</t>
  </si>
  <si>
    <t>Q6473A</t>
  </si>
  <si>
    <t>COLOR 3800 / CP3505</t>
  </si>
  <si>
    <t>Q7581A</t>
  </si>
  <si>
    <t>Q7582A</t>
  </si>
  <si>
    <t>Q7583A</t>
  </si>
  <si>
    <t>COLOR CP4005</t>
  </si>
  <si>
    <t>CB400A</t>
  </si>
  <si>
    <t>CB401A</t>
  </si>
  <si>
    <t>CB402A</t>
  </si>
  <si>
    <t>CB403A</t>
  </si>
  <si>
    <t>COLOR 4500/ N/ DN</t>
  </si>
  <si>
    <t>C4191A</t>
  </si>
  <si>
    <t>C4192A</t>
  </si>
  <si>
    <t>C4193A</t>
  </si>
  <si>
    <t>C4194A</t>
  </si>
  <si>
    <t>C4195A</t>
  </si>
  <si>
    <t>COLOR 4600/ N/ DN</t>
  </si>
  <si>
    <t>C9720A</t>
  </si>
  <si>
    <t>C9721A</t>
  </si>
  <si>
    <t>C9722A</t>
  </si>
  <si>
    <t>C9723A</t>
  </si>
  <si>
    <t>COLOR 4700/ N/ DN</t>
  </si>
  <si>
    <t>Q5950A</t>
  </si>
  <si>
    <t>Q5951A</t>
  </si>
  <si>
    <t>Q5952A</t>
  </si>
  <si>
    <t>1010 | 1012 | 1015 | 1018 | 1020 | 1020 Plus | 1022 | 1022N | 1022NW | 3015 | 3020 | 3030 | 3050 | 3050z | 3052 | 3055 | M1005 MFP | M1319 | M1319f MFP | M1319mfp</t>
  </si>
  <si>
    <t>4L | 4ML | 4MP | 4P</t>
  </si>
  <si>
    <t>1100 | 1100A | 3200 | 3200M | 3220</t>
  </si>
  <si>
    <t>1000 | 1000W | 1005 | 1005W | 1200 | 1200N | 1220 | 3300 | 3300MFP | 3310 | 3320 | 3320MFP | 3320N | 3320N MFP | 3330 | 3330MFP | 3380 | 3380MFP</t>
  </si>
  <si>
    <t>1300 | 1300N</t>
  </si>
  <si>
    <t>1160 | 1320 | 1320N | 1320NW | 1320TN | 3390 | 3392</t>
  </si>
  <si>
    <t>1320 | 1320N | 1320NW | 1320TN | 3390 | 3392</t>
  </si>
  <si>
    <t>2100 | 2100M | 2100TN | 2200 | 2200D | 2200DN | 2200DT | 2200DTN</t>
  </si>
  <si>
    <t>M1120 mfp | M1120N mfp | M1522 mfp 
| M1522N mfp | M1522NF mfp | P1505 | P1505N</t>
  </si>
  <si>
    <t>M2727 MFP | M2727NF MFP | M2727NFS MFP | P2014 | P2015 | P2015D | P2015DN | P2015N | P2015X</t>
  </si>
  <si>
    <t>P2035 | P2035n | P2055 | P2055d | P2055dn | P2055x</t>
  </si>
  <si>
    <t>Pro P1102 | Pro P1102w | Pro M1132 | Pro M1132MFP | Pro M1210 series | Pro M1212 MFP | Pro M1212nf MFP | Pro M1214 | Pro M1214nfh</t>
  </si>
  <si>
    <t>2300 | 2300D | 2300DN | 2300DTN | 2300L | 2300N</t>
  </si>
  <si>
    <t>2410 | 2410N | 2420 | 2420D | 2420DN | 2420N | 2430 | 2430DTN | 2430N | 2430T | 2430TN</t>
  </si>
  <si>
    <t>M3027 MFP | M3027X MFP | M3035 MFP | M3035XS MFP | P3005 | P3005D | P3005DN | P3005N | P3005X</t>
  </si>
  <si>
    <t xml:space="preserve"> M3027 MFP | M3027X MFP | M3035 MFP | M3035XS MFP | P3005 | P3005D | P3005DN | P3005N | P3005X</t>
  </si>
  <si>
    <t xml:space="preserve"> M5025 MFP | M5035 MFP | M5035X MFP | M5035XS MFP</t>
  </si>
  <si>
    <t>4+ | 4 | 4M | 4M+ | 4MX | 5 | 5M | 5N</t>
  </si>
  <si>
    <t>4+ | 4 | 4M+| 4MX | 5 | 5M | 5N</t>
  </si>
  <si>
    <t>4000 | 4000N | 4000T | 4000TN | 4050 | 4050N | 4050T | 4050TN</t>
  </si>
  <si>
    <t xml:space="preserve"> 5000 | 5000DN | 5000GN | 5000N | 5100 | 5100DTN | 5100LE | 5100TN</t>
  </si>
  <si>
    <t>5200 | 5200DTN | 5200TN | 5200n</t>
  </si>
  <si>
    <t>5Si | 8000 | 8000DN | 8000MFP | 8000N | Mopier 240</t>
  </si>
  <si>
    <t>P4010 | P4014 | P4014N | P4015 | P4015DN | P4015N | P4015TN | P4015X | P4510 | P4515 | P4515N | P4515TN | P4515X | P4515XM</t>
  </si>
  <si>
    <t>Q5953A</t>
  </si>
  <si>
    <t>COLOR 4730 MFP</t>
  </si>
  <si>
    <t>Q6460A</t>
  </si>
  <si>
    <t>Q6461A</t>
  </si>
  <si>
    <t>Q6462A</t>
  </si>
  <si>
    <t>Q6463A</t>
  </si>
  <si>
    <t>COLOR 5500 / 5550</t>
  </si>
  <si>
    <t>C9730A</t>
  </si>
  <si>
    <t>C9731A</t>
  </si>
  <si>
    <t>C9732A</t>
  </si>
  <si>
    <t>C9733A</t>
  </si>
  <si>
    <t>Color CP6015 / CM6030 / CM6040MFP</t>
  </si>
  <si>
    <t>CB380A</t>
  </si>
  <si>
    <t>Color CM6030 / CM6040MFP</t>
  </si>
  <si>
    <t>CB390A</t>
  </si>
  <si>
    <t>CB381A</t>
  </si>
  <si>
    <t>CB383A</t>
  </si>
  <si>
    <t>CB384A</t>
  </si>
  <si>
    <t>CB385A</t>
  </si>
  <si>
    <t>CB386A</t>
  </si>
  <si>
    <t>CB387A</t>
  </si>
  <si>
    <t>COLOR 8500 / 8550</t>
  </si>
  <si>
    <t>C4149A</t>
  </si>
  <si>
    <t>C4150A</t>
  </si>
  <si>
    <t>C4151A</t>
  </si>
  <si>
    <t>C4152A</t>
  </si>
  <si>
    <t xml:space="preserve">C4153A </t>
  </si>
  <si>
    <t xml:space="preserve">50000(bk) 12500(col) </t>
  </si>
  <si>
    <t>COLOR 9500 MFP</t>
  </si>
  <si>
    <t>C8550A</t>
  </si>
  <si>
    <t>C8560A</t>
  </si>
  <si>
    <t>C8551A</t>
  </si>
  <si>
    <t>C8552A</t>
  </si>
  <si>
    <t>C8553A</t>
  </si>
  <si>
    <t>C8561A</t>
  </si>
  <si>
    <t>C8562A</t>
  </si>
  <si>
    <t>C8563A</t>
  </si>
  <si>
    <t>Струйные картриджи HP</t>
  </si>
  <si>
    <t>DJ 310/ 320/ 340/ 340C</t>
  </si>
  <si>
    <t>51633M (33)</t>
  </si>
  <si>
    <t>Струйный картридж</t>
  </si>
  <si>
    <t>DJ 400/ 420C/ 500/ 510/ 520/ 500C/560C</t>
  </si>
  <si>
    <t>51626AE (26)</t>
  </si>
  <si>
    <t xml:space="preserve">DJ 600/ 660C/ 670C/ 690C/ 695C/ 697C                                                                   OJ 500/  590/ 635/ 700/ 710/ 725                                                                                              </t>
  </si>
  <si>
    <t>51629G (29)</t>
  </si>
  <si>
    <t xml:space="preserve">DJ 710/ 720C/ 815C/ 820Cxi/ 850C/ 870Cxi/ 880C/ 890C/ 895C/ 930C/ 950C/ 959C/ 960C/ 970C/ 980C/ 990C/ 995C/ 1220C/ 1100C/ 1120C/ 1125C/ 1600C/ 1600CM/ 6122/ 6127    </t>
  </si>
  <si>
    <t>51645AE (45)</t>
  </si>
  <si>
    <t>DJ 610C/ 640C/ 656C/ 615C</t>
  </si>
  <si>
    <t>C6614D (20)</t>
  </si>
  <si>
    <t>DJ 810C/ 816C/ 825C/ 840C/ 843C/ 845C/ 916C/ 920C/ 940C/ 3810/ 3816/ 3820 3822</t>
  </si>
  <si>
    <t>C6615DE (15)</t>
  </si>
  <si>
    <t>DJ 350C/ 350CBi</t>
  </si>
  <si>
    <t>C6628AE (19)</t>
  </si>
  <si>
    <t xml:space="preserve">HP Officejet 5510 / 5610 / 6110 / J5520 / 4255, Photosmart 7762 / 7450 / 7760 / 7960, deskjet 450cbi / 450ci / 450wbt / 9650 / 9670 / 9680 / 9680gp / 5652, PSC 1215 / 1350 / 1205 / 2410 </t>
  </si>
  <si>
    <t>C6656AE (56)</t>
  </si>
  <si>
    <t>C6657AE (57)</t>
  </si>
  <si>
    <t xml:space="preserve">Color </t>
  </si>
  <si>
    <t>CLP-310 / CLP-315/CLX-3175</t>
  </si>
  <si>
    <t>HP Deskjet F2180 / F380 / F4180 / 450cbi / 450ci / 450wbt / 9650 / 9670 / 9680 / 9680gp / 3840 / 5652 / D2460, Officejet 5610 / 6110 / 4255, Photosmart 7762 / 7450 / 7760 / 7960, PSC 2410 / 1350</t>
  </si>
  <si>
    <t>C6658AE (58)</t>
  </si>
  <si>
    <t>Фотокартридж</t>
  </si>
  <si>
    <t>HP Officejet 4355 / 5610 / J5520 / 4255, Deskjet 3840 / 3745</t>
  </si>
  <si>
    <t>C8727AЕ (27)</t>
  </si>
  <si>
    <t>КХ-МВ1500</t>
  </si>
  <si>
    <t>КХ-FAT400A7</t>
  </si>
  <si>
    <t>КХ-FAT410A7</t>
  </si>
  <si>
    <t>HP PSC 1205 / 1215, Officejet 4255, Deskjet 3840 / 3745</t>
  </si>
  <si>
    <t>C8728AЕ (28)</t>
  </si>
  <si>
    <t>DJ 1200C/ PS</t>
  </si>
  <si>
    <t>51640A (40)</t>
  </si>
  <si>
    <t>DJ 1200/ 1600C/  1600CM</t>
  </si>
  <si>
    <t>51640CE (40)</t>
  </si>
  <si>
    <t>51640YE (40)</t>
  </si>
  <si>
    <t>51640ME (40)</t>
  </si>
  <si>
    <t>DJ 350C/750C/755CM</t>
  </si>
  <si>
    <t>51644CE (44)</t>
  </si>
  <si>
    <t>51644YE (44)</t>
  </si>
  <si>
    <t>51644ME (44)</t>
  </si>
  <si>
    <t>до 20 стр/мин</t>
  </si>
  <si>
    <t>до 30 стр/мин</t>
  </si>
  <si>
    <t>до 40 стр/мин</t>
  </si>
  <si>
    <t>от 41 стр/мин</t>
  </si>
  <si>
    <t>от 2100</t>
  </si>
  <si>
    <t>от 1650</t>
  </si>
  <si>
    <t>от 2550</t>
  </si>
  <si>
    <t>от 50 стр/мин</t>
  </si>
  <si>
    <t>от 31 стр/мин</t>
  </si>
  <si>
    <t>от 2300</t>
  </si>
  <si>
    <t>от 3300</t>
  </si>
  <si>
    <t>от 3800</t>
  </si>
  <si>
    <t>от 1250</t>
  </si>
  <si>
    <t>Доставка документов</t>
  </si>
  <si>
    <t>Доставка документов за выполненный ремонт осуществляется курьером</t>
  </si>
  <si>
    <t>E120</t>
  </si>
  <si>
    <t>12016SE</t>
  </si>
  <si>
    <t>12036SE</t>
  </si>
  <si>
    <t>X422</t>
  </si>
  <si>
    <t>12A4710</t>
  </si>
  <si>
    <t>12A7415</t>
  </si>
  <si>
    <t>Готовое к возврату оборудование может бесплатно находиться на хранении в сервисном центре ООО "Компания ЗВК" не более двух недель с момента звонка менеджера по контактному телефону заказчика (дата, время и фамилия сотрудника заказчика, принявшего звонок фиксируется диспетчером сервисного центра). Если после завершения двухнедельного срока заказчик не забирает свою готовую к возврату технику, с него взимается пеня в размере 300 рублей в неделю. Претензии по сохранности и возврату оборудования, невостребованного заказчиком в срок более года, сервис-центр не принимает.</t>
  </si>
  <si>
    <t>* ЦЕНЫ УКАЗАНЫ БЕЗ СТОИМОСТИ ЗАПЧАСТЕЙ</t>
  </si>
  <si>
    <r>
      <t xml:space="preserve">* Диагностики неисправностей производится БЕСПЛАТНО при </t>
    </r>
    <r>
      <rPr>
        <b/>
        <u val="single"/>
        <sz val="10"/>
        <rFont val="Arial"/>
        <family val="2"/>
      </rPr>
      <t>согласии ЗАКАЗЧИКА на ремонт</t>
    </r>
    <r>
      <rPr>
        <b/>
        <sz val="10"/>
        <rFont val="Arial"/>
        <family val="2"/>
      </rPr>
      <t>, в случае отказа от ремонта диагноститика составляет - 30% от стоимости ремонта.</t>
    </r>
  </si>
  <si>
    <t>EP-27XXL</t>
  </si>
  <si>
    <t>DJ 310/ 320/ 340/ 340C/ 400/ 400L/ 420C/ 500C/ 540/ 550C/ 560C</t>
  </si>
  <si>
    <t>51625A (25)</t>
  </si>
  <si>
    <t>DJ 820Cxi/ 850C/ 870Cxi/ 1100C, OJ 1150C</t>
  </si>
  <si>
    <t>51641A (41)</t>
  </si>
  <si>
    <t>HP Deskjet 350c</t>
  </si>
  <si>
    <t>51649A (49)</t>
  </si>
  <si>
    <t>DJ 610C/ 640C/ 656C/ 615C/ 690C/ 695C/ 697C  OJ 700/ 710/ 725</t>
  </si>
  <si>
    <t>C1816A (16)</t>
  </si>
  <si>
    <t>DJ 710/ 720/ 815C/ 810C/ 880C/ 890C/ 895C/ 1120C/ 1125C / OJ 1170C/ 1175C</t>
  </si>
  <si>
    <t>C1823D (23)</t>
  </si>
  <si>
    <t>DJ 816C/ 825C/ 840C/ 843C/ 845C</t>
  </si>
  <si>
    <t>C6625A (17)</t>
  </si>
  <si>
    <t>DJ 916C/ 920C/ 940C/930C/ 950C/ 959C/ 960C/ 970C/ 980C/ 990C/ 995C/ 1220C/ 3810/ 3816/ 3820/ 3822 / PS 1215/ 1218/ 1315/ P1000/ P1100</t>
  </si>
  <si>
    <t>CP3015, 3015D, 3015DN, 3015X</t>
  </si>
  <si>
    <t>CE 255A</t>
  </si>
  <si>
    <t>CE 255X</t>
  </si>
  <si>
    <t>C6578DE (78)</t>
  </si>
  <si>
    <t>C6578AE (78)</t>
  </si>
  <si>
    <t>Officejet 6213 / 6313 / Pro K7103, Photosmart 2573 / C4183 / C5283 / D5063 / 8053, Deskjet 6943 / 6983</t>
  </si>
  <si>
    <t>C9364HE (129)</t>
  </si>
  <si>
    <t>C-EXV18 drum</t>
  </si>
  <si>
    <t>CP2025 / CM2320</t>
  </si>
  <si>
    <t>CC530A</t>
  </si>
  <si>
    <t>CC531A</t>
  </si>
  <si>
    <t>CC532A</t>
  </si>
  <si>
    <t>CC533A</t>
  </si>
  <si>
    <t>2020</t>
  </si>
  <si>
    <t>1900</t>
  </si>
  <si>
    <t>2600</t>
  </si>
  <si>
    <t>2320</t>
  </si>
  <si>
    <t>3500</t>
  </si>
  <si>
    <t>3120</t>
  </si>
  <si>
    <t>CP3525 / CM3530</t>
  </si>
  <si>
    <t>CE250A</t>
  </si>
  <si>
    <t>CE251A</t>
  </si>
  <si>
    <t>CE252A</t>
  </si>
  <si>
    <t>CE253A</t>
  </si>
  <si>
    <t>CB316HE (178)</t>
  </si>
  <si>
    <t>CB317HE (178)</t>
  </si>
  <si>
    <t>CB318HE (178)</t>
  </si>
  <si>
    <t>CB319HE (178)</t>
  </si>
  <si>
    <t>CB320HE (178)</t>
  </si>
  <si>
    <t>CB321HE (178XL)</t>
  </si>
  <si>
    <t>CB322HE (178XL)</t>
  </si>
  <si>
    <t>CB323HE (178XL)</t>
  </si>
  <si>
    <t>CB324HE (178XL)</t>
  </si>
  <si>
    <t>CB325HE (178XL)</t>
  </si>
  <si>
    <t>Photo Black</t>
  </si>
  <si>
    <t>8ml</t>
  </si>
  <si>
    <t>Photosmart C5383 / C6383 / D5463, Pro B8553</t>
  </si>
  <si>
    <t>Стоимость нового картриджа (original)</t>
  </si>
  <si>
    <t>Photosmart 2613/ 2713/ 8153/ 8453, Oficejet 7213 / 7313 / 7413, Deskjet 5743/ 6543/ 6843</t>
  </si>
  <si>
    <t>C8767HE (130)</t>
  </si>
  <si>
    <t>21ml</t>
  </si>
  <si>
    <t xml:space="preserve">Photosmart 2613/ 2713/ 8153/ 8453, PSC 1613, 2353, Oficejet 6213/ 7313/ 7413, Deskjet 5743/ 6543/ 6843                                    </t>
  </si>
  <si>
    <t>C8765HE (131)</t>
  </si>
  <si>
    <t>11ml</t>
  </si>
  <si>
    <t>HP Officejet 6213 / Pro K7103 / 7213 / 7313 / 7413, Photosmart 2573 / 428 / D5063 / 8053  / 8153 / B8353 / 2613 / 325 / 475 / 2713, Deskjet 460c / 460cb / 460wbt  / 5743 / 6543 / 6623 / 6943 / 6983 / 9803 / 9803d, PSC 2353, 138</t>
  </si>
  <si>
    <t>C9363HE (134)</t>
  </si>
  <si>
    <t>450 (14ml)</t>
  </si>
  <si>
    <t>HP Officejet 6213 / 6313 / 7213 / 7313 / 7413 / Pro K7103, Photosmart 2573 / 428 / C4183 / 325 / 475 / 2713 / 2613 / C3183 / D5063 / 8053 / 8153 / B8353, PSC 1513 /2353, Deskjet 460c / 460cb / 460wbt / 9803 / 9803d / 5743 / 6543 / 6623 / 6943 / 6983</t>
  </si>
  <si>
    <t>C8766HE (135)</t>
  </si>
  <si>
    <t>330 (7ml)</t>
  </si>
  <si>
    <t xml:space="preserve">Photosmart 325 / 375 / 2573 / 2613 / 2713 / C3183 / C4183 / C4283 / C5283 / D5063 / 5363 / 8053 / 8153 / B8353 / 8453, Oficejet J5783 / 6213 / 6313 / 7213 / 7313/ 7413 / K7103 , Deskjet 460c/cb/wbt / D4263 / 5743 / 6543 / 6623 / 6843 / 6943 / 6983 / 9803,    PSC 1513 / 2353   </t>
  </si>
  <si>
    <t>C9369HE (138)</t>
  </si>
  <si>
    <t>Oficejet 7213 / 7313 / 7413  Photosmart 325/ 375/ 335 / 385 / 475 / 2613/ 2713/ 8153/ 8453 / 8753</t>
  </si>
  <si>
    <t>C9368A (100)</t>
  </si>
  <si>
    <t>Grey</t>
  </si>
  <si>
    <t>Photosmart 2573 / C3183, Officejet 6313, DJ 5443, PSC 1513</t>
  </si>
  <si>
    <t xml:space="preserve">C9362HE (132) </t>
  </si>
  <si>
    <t>5ml</t>
  </si>
  <si>
    <t xml:space="preserve">C9361HE (136) </t>
  </si>
  <si>
    <t>Photosmart 145 / 245 / 7660 / 7755 / 7760 / 7762 / 7960</t>
  </si>
  <si>
    <t>C9359A (59)</t>
  </si>
  <si>
    <t>110 (17ml)</t>
  </si>
  <si>
    <t xml:space="preserve">DeskJet 1360 / 2360 / 3920 / 3940 / F380,   PSC 1402 / 1410 / 1415 / 1417, OfficeJet 4315 / 4355 / 5605 / 5610    </t>
  </si>
  <si>
    <t>C9351AE (21)</t>
  </si>
  <si>
    <t>C9351CE (21XL)</t>
  </si>
  <si>
    <t>C9352AE (22)</t>
  </si>
  <si>
    <t>Deskjet D4263, Officejet J5783, Photosmart C4283 / 5263 / 5283</t>
  </si>
  <si>
    <t>CB335HE (140)</t>
  </si>
  <si>
    <t>CB336HE (140XL)</t>
  </si>
  <si>
    <t>CB337HE (141)</t>
  </si>
  <si>
    <t>CB338HE (141XL)</t>
  </si>
  <si>
    <t xml:space="preserve">Photosmart 5183 / 6183 / 8253 / 3213 / 3313 / D7163 / D7363                  </t>
  </si>
  <si>
    <t>C8719HE (177)</t>
  </si>
  <si>
    <t>17ml</t>
  </si>
  <si>
    <t>C8721HE (177)</t>
  </si>
  <si>
    <t>6ml</t>
  </si>
  <si>
    <t>C8771HE (177)</t>
  </si>
  <si>
    <t>4ml</t>
  </si>
  <si>
    <t>C8772HE (177)</t>
  </si>
  <si>
    <t>C8773HE (177)</t>
  </si>
  <si>
    <t>C8774HE (177)</t>
  </si>
  <si>
    <t>Light cyan</t>
  </si>
  <si>
    <t>5,5ml</t>
  </si>
  <si>
    <t>C8775HE (177)</t>
  </si>
  <si>
    <t>Light magenta</t>
  </si>
  <si>
    <t>HP OfficeJet Pro L7480/Pro L7580/Pro L7680/Pro L7780/Pro K5400/Pro K5400dn/Pro K5400dtn/Pro K550/Pro K550dtn/Pro K550dtwn</t>
  </si>
  <si>
    <t>C9385AE (88)</t>
  </si>
  <si>
    <t>C9386AE (88)</t>
  </si>
  <si>
    <t>C9387AE (88)</t>
  </si>
  <si>
    <t>C9388AE (88)</t>
  </si>
  <si>
    <t>C9391AE (88)</t>
  </si>
  <si>
    <t>C9392AE (88)</t>
  </si>
  <si>
    <t>C9393AE (88)</t>
  </si>
  <si>
    <t>C9396AE (88)</t>
  </si>
  <si>
    <t>hp cp1700/d/ps, Officejet Pro K850/dn/9110/9120/9130, Designjet 110plus/nr/500/500 Plus/500ps/500ps Plus/70/800/800ps/815mfp/820 MFP, Business Inkjet 1000/1200d/1200dtn/1200dtwn/2300/2300dtn/2300n/2600/2600dn/2800/2800dt/2800dtn/3000/3000dtn/3000n</t>
  </si>
  <si>
    <t>C4844A (10)</t>
  </si>
  <si>
    <t>C4800A (10)</t>
  </si>
  <si>
    <t>Печ. головка</t>
  </si>
  <si>
    <t>C4801A (10)</t>
  </si>
  <si>
    <t>C4802A (10)</t>
  </si>
  <si>
    <t>C4803A (10)</t>
  </si>
  <si>
    <t>C4841A (10)</t>
  </si>
  <si>
    <t>C4842A (10)</t>
  </si>
  <si>
    <t>C4843A (10)</t>
  </si>
  <si>
    <t>HP Business Inkjet 1000/1200d/1200dtn/1200dtwn/2300/2300dtn/2300n/2600/2600dn/2800/2800dt/2800dtn, Designjet 110plus/110plus nr/70, Officejet 9110/9120/9130/Pro K850/K850dn, cp1700/d/ps (печ. головка)</t>
  </si>
  <si>
    <t>C4810A (11)</t>
  </si>
  <si>
    <t>C4811A (11)</t>
  </si>
  <si>
    <t>C4812A (11)</t>
  </si>
  <si>
    <t>C4813A (11)</t>
  </si>
  <si>
    <t>C4836A (11)</t>
  </si>
  <si>
    <t>C4837A (11)</t>
  </si>
  <si>
    <t>C4838A (11)</t>
  </si>
  <si>
    <t>HP business inkjet 3000 / 3000dtn / 3000n(печ. головка)</t>
  </si>
  <si>
    <t>С5023A (12)</t>
  </si>
  <si>
    <t>C5024A (12)</t>
  </si>
  <si>
    <t>C5025A (12)</t>
  </si>
  <si>
    <t>C5026A (12)</t>
  </si>
  <si>
    <t>Phaser 7500N</t>
  </si>
  <si>
    <t>106R01446</t>
  </si>
  <si>
    <t>106R01440</t>
  </si>
  <si>
    <t>106R01441</t>
  </si>
  <si>
    <t>106R01442</t>
  </si>
  <si>
    <t>3250</t>
  </si>
  <si>
    <t>3000</t>
  </si>
  <si>
    <t>WC 5222</t>
  </si>
  <si>
    <t>106R01413</t>
  </si>
  <si>
    <t>DisignJet 500 / 800 / 815</t>
  </si>
  <si>
    <t>C4911A (82)</t>
  </si>
  <si>
    <t>69ml</t>
  </si>
  <si>
    <t>C4912A (82)</t>
  </si>
  <si>
    <t>C4913A (82)</t>
  </si>
  <si>
    <t>CI CP1160  D1125XI (печ. головка)</t>
  </si>
  <si>
    <t>C4920A (14)</t>
  </si>
  <si>
    <t>C4921A (14)</t>
  </si>
  <si>
    <t>C4922A (14)</t>
  </si>
  <si>
    <t>C4923A (14)</t>
  </si>
  <si>
    <t>CI CP1160  D1125XI</t>
  </si>
  <si>
    <t>C5011D (14)</t>
  </si>
  <si>
    <t>C5010D (14)</t>
  </si>
  <si>
    <t>CANON</t>
  </si>
  <si>
    <t>Лазерные картриджи CANON</t>
  </si>
  <si>
    <t>FAX-TT series                (пленка)</t>
  </si>
  <si>
    <t>IF-A501</t>
  </si>
  <si>
    <t>Картридж-пленка</t>
  </si>
  <si>
    <t>50м.</t>
  </si>
  <si>
    <t>LBP4/ 4+</t>
  </si>
  <si>
    <t>EP-L</t>
  </si>
  <si>
    <t>LBP 8II/ 8III</t>
  </si>
  <si>
    <t>EP-S</t>
  </si>
  <si>
    <t>LBP 4U/ 4l/ 430W</t>
  </si>
  <si>
    <t>EP-P</t>
  </si>
  <si>
    <t>LBP 460/ 465/ 660</t>
  </si>
  <si>
    <t>EP-A</t>
  </si>
  <si>
    <t>i-SENSYS LBP3010 / 3100</t>
  </si>
  <si>
    <t>SCX-4720D3</t>
  </si>
  <si>
    <t>CLT-C409S</t>
  </si>
  <si>
    <t>CLT-M409S</t>
  </si>
  <si>
    <t>CLT-Y409S</t>
  </si>
  <si>
    <t>CLT-K409S</t>
  </si>
  <si>
    <t>LBP 800 / 810 / 1120</t>
  </si>
  <si>
    <t>EP-22</t>
  </si>
  <si>
    <t>LBP 1210</t>
  </si>
  <si>
    <t>EP-25</t>
  </si>
  <si>
    <t>LBP-3200, LaserBase MF3228 / 5630 / 5650 / 5730 / 5750 / 5770 / 3110 / 3240</t>
  </si>
  <si>
    <t>EP-27</t>
  </si>
  <si>
    <t>LBP 2460</t>
  </si>
  <si>
    <t>EP-W</t>
  </si>
  <si>
    <t>LBP 1260/ 1260C/ 8IV/ P270</t>
  </si>
  <si>
    <t>EP-E</t>
  </si>
  <si>
    <t>LBP-2900 / 3000</t>
  </si>
  <si>
    <t>MF-6530 / 654- / 6550 / 6560 / 6580</t>
  </si>
  <si>
    <t xml:space="preserve">Laser Shot LBP3300, i-SENSYS LBP3360 </t>
  </si>
  <si>
    <t>LBP-5000 black</t>
  </si>
  <si>
    <t>LBP-5000 (cyan)</t>
  </si>
  <si>
    <t>LBP-5000 (magenta)</t>
  </si>
  <si>
    <t>LBP-5000 (yellow)</t>
  </si>
  <si>
    <t xml:space="preserve">Laser Shot LBP-5200, LaserBase MF8180C </t>
  </si>
  <si>
    <t xml:space="preserve">Laser Shot LBP-5200, LaserBase MF8180C  </t>
  </si>
  <si>
    <t>PGI-5BK</t>
  </si>
  <si>
    <t>L500/ 550/ 600/ 5000 7000</t>
  </si>
  <si>
    <t>FX-2</t>
  </si>
  <si>
    <t xml:space="preserve">L60/ 90/ 240/ 250/ 260/ 295 / 300 </t>
  </si>
  <si>
    <t>FX-3</t>
  </si>
  <si>
    <t>L800/ 900</t>
  </si>
  <si>
    <t>FX-4</t>
  </si>
  <si>
    <t>L1000</t>
  </si>
  <si>
    <t>FX-6</t>
  </si>
  <si>
    <t>L2000</t>
  </si>
  <si>
    <t>FX-7</t>
  </si>
  <si>
    <t>FX-10</t>
  </si>
  <si>
    <t>L380S / L390 / L400, PC-D320 / 340</t>
  </si>
  <si>
    <t xml:space="preserve">FC 1 / 2 / 3 / 4 / 5 / 6, PC 6 / 7 </t>
  </si>
  <si>
    <t>A30</t>
  </si>
  <si>
    <t xml:space="preserve">PC 860 / 890 / 880, FC 108 / 128 / 208 / 228 / 200 / 220 / 336 </t>
  </si>
  <si>
    <t>E30</t>
  </si>
  <si>
    <t>E16</t>
  </si>
  <si>
    <t xml:space="preserve">SmartBase PC1210D / 1230D / 1270D </t>
  </si>
  <si>
    <t xml:space="preserve">GP160 / 160F / 160PF </t>
  </si>
  <si>
    <t>CRG-H (H1/GP160, Catridge H)</t>
  </si>
  <si>
    <t xml:space="preserve">GP210 / GP215 / GP220 / GP225 </t>
  </si>
  <si>
    <t>GP-215</t>
  </si>
  <si>
    <t>GP-215 drum</t>
  </si>
  <si>
    <t>GP-555 / 605, iR-7200 / 8070</t>
  </si>
  <si>
    <t>GP-605</t>
  </si>
  <si>
    <t xml:space="preserve">iR4600 / iR5000 / iR5000i / iR6000i </t>
  </si>
  <si>
    <t>C-EXV1</t>
  </si>
  <si>
    <t xml:space="preserve">iR2200 / iR2200i / iR2800 / iR3300 / iR3300i </t>
  </si>
  <si>
    <t>C-EXV3</t>
  </si>
  <si>
    <t>C-EXV3 drum</t>
  </si>
  <si>
    <t xml:space="preserve">iR1600 / 1610F / 2000 </t>
  </si>
  <si>
    <t>C-EXV5</t>
  </si>
  <si>
    <t>2*7850</t>
  </si>
  <si>
    <t xml:space="preserve">iR1600 / 610F / 2000 / 210F </t>
  </si>
  <si>
    <t>C-EXV5 drum</t>
  </si>
  <si>
    <t>NP 7161</t>
  </si>
  <si>
    <t>C-EXV6 / NPG-15</t>
  </si>
  <si>
    <t>C-EXV6 drum</t>
  </si>
  <si>
    <t>iR 1210/1230/1270/1510/1530/1570F</t>
  </si>
  <si>
    <t>C-EXV7</t>
  </si>
  <si>
    <t>C-EXV7 drum</t>
  </si>
  <si>
    <t>PHASER 6280</t>
  </si>
  <si>
    <t>106R01388</t>
  </si>
  <si>
    <t>106R01389</t>
  </si>
  <si>
    <t>106R01390</t>
  </si>
  <si>
    <t>106R01391</t>
  </si>
  <si>
    <t>106R01400</t>
  </si>
  <si>
    <t>106R01401</t>
  </si>
  <si>
    <t>106R01402</t>
  </si>
  <si>
    <t>106R01403</t>
  </si>
  <si>
    <t>675K69240</t>
  </si>
  <si>
    <t>PHASER 6125 / 6130</t>
  </si>
  <si>
    <t>iR2270 / 2230 / 2870 / 3025</t>
  </si>
  <si>
    <t>C-EXV11</t>
  </si>
  <si>
    <t>T-1550D</t>
  </si>
  <si>
    <t xml:space="preserve">iR3570 / 3530 / 4570 </t>
  </si>
  <si>
    <t>C-EXV12</t>
  </si>
  <si>
    <t xml:space="preserve">iR2270 / 2230 / 2870 / 3025 / 3570 / 2530 / 4570 </t>
  </si>
  <si>
    <t xml:space="preserve">C-EXV 11/12 drum </t>
  </si>
  <si>
    <t>iR-2016 / 2018 / 2020 / 2022 / 2025 / 2030</t>
  </si>
  <si>
    <t>C-EXV14</t>
  </si>
  <si>
    <t>C-EXV14 drum</t>
  </si>
  <si>
    <t>iR-1018 / 1022</t>
  </si>
  <si>
    <t>C-EXV18</t>
  </si>
  <si>
    <t>NP 1010/1020/6010</t>
  </si>
  <si>
    <t>NP-1010</t>
  </si>
  <si>
    <t>NP-1010 drum</t>
  </si>
  <si>
    <t xml:space="preserve">NP1015 / 1215 / 1510 / 1520 / 1530 / 1550 / 6116 / 6216 / 6220 / 6317 / 6320 / 6416 </t>
  </si>
  <si>
    <t>NPG-1</t>
  </si>
  <si>
    <t xml:space="preserve">NP-1215 / 6416 </t>
  </si>
  <si>
    <t>NP-1000 drum</t>
  </si>
  <si>
    <t>NPG-1 drum</t>
  </si>
  <si>
    <t>NP-6060/ 6062</t>
  </si>
  <si>
    <t>NPG-3</t>
  </si>
  <si>
    <t>NP-4050/ 4080/ 4835/ 6241</t>
  </si>
  <si>
    <t>NPG-4</t>
  </si>
  <si>
    <t>NPG-4 drum</t>
  </si>
  <si>
    <t>NP-3030/ 3050</t>
  </si>
  <si>
    <t>NPG-5</t>
  </si>
  <si>
    <t xml:space="preserve">NP-5020/ 5060/ 6150/ 6650/ 6850/ 7050/ 7550/ 8070/ 8550/8570/8580 </t>
  </si>
  <si>
    <t>NP-6/ 7/ 8000</t>
  </si>
  <si>
    <t>NP-6025 / 6030 / 6330</t>
  </si>
  <si>
    <t>NPG-7</t>
  </si>
  <si>
    <t>NPG-7 drum</t>
  </si>
  <si>
    <t>NP6016 / 6018 / 6218 / 6521 / 6621</t>
  </si>
  <si>
    <t>NPG-9</t>
  </si>
  <si>
    <t>NPG-9 drum</t>
  </si>
  <si>
    <t>NP-6012/ 6112/ 6212/ 6312/ 6412 / 6512 / 6612</t>
  </si>
  <si>
    <t>NPG-11</t>
  </si>
  <si>
    <t>NPG-11 drum</t>
  </si>
  <si>
    <t>NP-6028 / 6035</t>
  </si>
  <si>
    <t>NPG-13</t>
  </si>
  <si>
    <t>NP-6045</t>
  </si>
  <si>
    <t>NPG-14</t>
  </si>
  <si>
    <t>Струйные картриджи CANON</t>
  </si>
  <si>
    <t>MultiPass 10, Fax B-100 / 110 / 540 / 50</t>
  </si>
  <si>
    <t>BX-3</t>
  </si>
  <si>
    <t>MultiPass C20 / C30 / C50 / C70 / C80 / C2500</t>
  </si>
  <si>
    <t>BX-20</t>
  </si>
  <si>
    <t>BJ - 10e / 20 / 200 / 230 / 210 / 240 / 250 / 1000 MultiPass 1000</t>
  </si>
  <si>
    <t>BC-02</t>
  </si>
  <si>
    <t>BJ - 210 / 240 / 250 / 1000</t>
  </si>
  <si>
    <t>BC-05</t>
  </si>
  <si>
    <t>BJ - 240 / 250 / 1000</t>
  </si>
  <si>
    <t>BC-06</t>
  </si>
  <si>
    <t>BJ - 30 / 50 / 70 / 80 / 700 / 55 / 85</t>
  </si>
  <si>
    <t>BC-10</t>
  </si>
  <si>
    <t>BCI-10Bk</t>
  </si>
  <si>
    <t>BJ - 50 / 70 / 80 / 700 / 55 / 85</t>
  </si>
  <si>
    <t>BC-11E</t>
  </si>
  <si>
    <t>BCI-11BK</t>
  </si>
  <si>
    <t>BCI-11C</t>
  </si>
  <si>
    <t>BJ - 55 / 85</t>
  </si>
  <si>
    <t>BC-12e</t>
  </si>
  <si>
    <t>BCI-12Bk</t>
  </si>
  <si>
    <t>BCI-12C</t>
  </si>
  <si>
    <t>i70 / i80 / PIXMA i90</t>
  </si>
  <si>
    <t>BCI-15bk</t>
  </si>
  <si>
    <t>i70 / i80</t>
  </si>
  <si>
    <t>BCI-15col</t>
  </si>
  <si>
    <t>2*100</t>
  </si>
  <si>
    <t>PIXMA i90 / SELPHY DS700 / DS800</t>
  </si>
  <si>
    <t>BCI-16col</t>
  </si>
  <si>
    <t>BJC - 2000 / 2100 / 4000 / 4100 / 4200 / 4300 / 4400 / 4550 / 4650 / 5500</t>
  </si>
  <si>
    <t>BC-20</t>
  </si>
  <si>
    <t>BC-21E</t>
  </si>
  <si>
    <t>BJC - 5100</t>
  </si>
  <si>
    <t>BC-23</t>
  </si>
  <si>
    <t>BJC - 2000 / 2100 / 4000 / 4100 / 4200 / 4300 / 4400 / 4550 / 4650 / 5100 / 5500</t>
  </si>
  <si>
    <t>BCI-21B</t>
  </si>
  <si>
    <t>BCI-21C</t>
  </si>
  <si>
    <t>BJC - 2000 / 2100 / 4200 / 4300 / 4400 / 4550 / 4650 / 5100 / 5500</t>
  </si>
  <si>
    <t>BC-22E</t>
  </si>
  <si>
    <t xml:space="preserve">i250 / i320 / i350 / i450 / i455 / i470 / i475 / S200 / 300, Pixma iP 1000 / 1500 / 2000 / MP110 / MP130, MPC190 / MPC200 / MPC360/370/390 </t>
  </si>
  <si>
    <t>BCI-24BK</t>
  </si>
  <si>
    <t>2 * 130</t>
  </si>
  <si>
    <t>BCI-24C</t>
  </si>
  <si>
    <t>2 * 170</t>
  </si>
  <si>
    <t>i250 / i320 / i350 / i450 / i455 / i470 / i475 / S200 / 300, Pixma iP 1000 / 1500 / 2000 / MP110 / MP130, MPC190 / MPC200 / MPC360/370/390 (комплект черный+цветной)</t>
  </si>
  <si>
    <t>BCI-24BL</t>
  </si>
  <si>
    <t>130 + 170</t>
  </si>
  <si>
    <t>BJC - 3000 / 6000 / 6100 / 6200 / 6500,     i550 / i560 / i850 / i865 / i905 / i9100 / i6500,       S400 / S450 / S4500 / S500 / S520 / S530 / S6300 / S600 / S630 / S750, MultiPass C100, SmartBase MPC400 / 600 / 700 / 730</t>
  </si>
  <si>
    <t>BCI-3eBk</t>
  </si>
  <si>
    <t>BCI-3eBk (TWIN)</t>
  </si>
  <si>
    <t>2 * 310</t>
  </si>
  <si>
    <t>BJC - 3000 / 6000 / 6100 / 6200 /  i6500,       S400 / S450 / S4500 / S500 / S520 / S530 / S6300 / S600 / S630 / S750, MultiPass C100, SmartBase MPC400 / 600 / 700 / 730</t>
  </si>
  <si>
    <t>BCI-3eY</t>
  </si>
  <si>
    <t>Color M475/ Pro 400MFP</t>
  </si>
  <si>
    <t>CE410A</t>
  </si>
  <si>
    <t>CE411A</t>
  </si>
  <si>
    <t>CE412A</t>
  </si>
  <si>
    <t>CE413A</t>
  </si>
  <si>
    <t>CE410X</t>
  </si>
  <si>
    <t>BCI-3eM</t>
  </si>
  <si>
    <t>BCI-3eC</t>
  </si>
  <si>
    <t>20/5</t>
  </si>
  <si>
    <t>30/20</t>
  </si>
  <si>
    <t>BJC - 3000 / 6000 / 6100 / 6200,       S400 / S450 / S4500, MultiPass C100</t>
  </si>
  <si>
    <t>BCI-3PBK</t>
  </si>
  <si>
    <t>BCI-3PM</t>
  </si>
  <si>
    <t>BC-30E</t>
  </si>
  <si>
    <t>BJC - 6000 / 6100 / 6200,       S450 / S4500</t>
  </si>
  <si>
    <t>BC-31E</t>
  </si>
  <si>
    <t>BC-32EC</t>
  </si>
  <si>
    <t>BJC - 3000, S400, MultiPass C100</t>
  </si>
  <si>
    <t>BC-33E</t>
  </si>
  <si>
    <t>BC-34E</t>
  </si>
  <si>
    <t>S-800 / 820 / 830 / 900 / 9000,    i865 / i905 / i950 / i9100 / i990 / i9950</t>
  </si>
  <si>
    <t>BCI-6B</t>
  </si>
  <si>
    <t>Чернильница</t>
  </si>
  <si>
    <t>BCI-6BL</t>
  </si>
  <si>
    <t>3 * 270</t>
  </si>
  <si>
    <t>BCI-6C</t>
  </si>
  <si>
    <t>BCI-6M</t>
  </si>
  <si>
    <t>BCI-6Y</t>
  </si>
  <si>
    <t>i9950</t>
  </si>
  <si>
    <t>BCI-6G</t>
  </si>
  <si>
    <t>Green</t>
  </si>
  <si>
    <t>i990 / i9950</t>
  </si>
  <si>
    <t>BCI-6R</t>
  </si>
  <si>
    <t>Red</t>
  </si>
  <si>
    <t>S-800 / 820 / 830 / 900 / 9000, i905 / i950 / i9100 / i990 / i9950</t>
  </si>
  <si>
    <t>BCI-6PC</t>
  </si>
  <si>
    <t>Фоточернильница</t>
  </si>
  <si>
    <t>BCI-6PM</t>
  </si>
  <si>
    <t xml:space="preserve">PIXMA MP500 / MP530 / MP800 / MP830 / iP4200 / iP5200 / iP5200R / IX4000 / IX5000              </t>
  </si>
  <si>
    <t>CLI-8BK</t>
  </si>
  <si>
    <t>CLI-8C</t>
  </si>
  <si>
    <t>CLI-8M</t>
  </si>
  <si>
    <t>CLI-8Y</t>
  </si>
  <si>
    <t>CLI-8PM</t>
  </si>
  <si>
    <t>CLI-8PC</t>
  </si>
  <si>
    <t>PG-40bk</t>
  </si>
  <si>
    <t>PG-50bk</t>
  </si>
  <si>
    <t xml:space="preserve">CL-41col                          </t>
  </si>
  <si>
    <t>CL-51col</t>
  </si>
  <si>
    <t>Pixma IP6220D / IP6210D</t>
  </si>
  <si>
    <t>CL-52photo</t>
  </si>
  <si>
    <t>XEROX</t>
  </si>
  <si>
    <t xml:space="preserve">XC 351 / 355, 5201 / 5203 / 5305 </t>
  </si>
  <si>
    <t>006R90224</t>
  </si>
  <si>
    <t>013R90108</t>
  </si>
  <si>
    <t xml:space="preserve">XC 520 / 580, 5220 </t>
  </si>
  <si>
    <t>006R00589</t>
  </si>
  <si>
    <t>013R00105</t>
  </si>
  <si>
    <t>006R90170</t>
  </si>
  <si>
    <t>013R00059</t>
  </si>
  <si>
    <t>XC 810 / 811 / 820 / 822 / 830 / 855 / 1020 / 1033 / 1040 / 1245</t>
  </si>
  <si>
    <t xml:space="preserve">                                                ВНИМАНИЕ К ДЕТАЛЯМ ВАШЕГО БИЗНЕСА!</t>
  </si>
  <si>
    <t>Уточняйте цены у Вашего менеджера!</t>
  </si>
  <si>
    <t>Прайс- лист</t>
  </si>
  <si>
    <t>006R00890</t>
  </si>
  <si>
    <t>006R00881</t>
  </si>
  <si>
    <t>013R00544</t>
  </si>
  <si>
    <t>XD 100 / 102 / 103F / 105 / 120F / 125 / 130 / 155</t>
  </si>
  <si>
    <t>006R00914</t>
  </si>
  <si>
    <t>013R00551</t>
  </si>
  <si>
    <t>XE 60 / 62 / 80 / 82 / 84 / 90F</t>
  </si>
  <si>
    <t>006R00916</t>
  </si>
  <si>
    <t>013R00553</t>
  </si>
  <si>
    <t>5915 / 5918 / 5921</t>
  </si>
  <si>
    <t>006R01020</t>
  </si>
  <si>
    <t>673S50215</t>
  </si>
  <si>
    <t>673S50212</t>
  </si>
  <si>
    <t>WC 35 / 45 / 55 / 232 / 238 / 245 / 255 / 5632 / 5638 / 5645 / 5655 , DC 535 / 545 / 555</t>
  </si>
  <si>
    <t>006R01046</t>
  </si>
  <si>
    <t>2 * 28000</t>
  </si>
  <si>
    <t>WC 35 / 45 / 55 / 232 / 238 DC 535 / 545 / 555</t>
  </si>
  <si>
    <t>113R00608</t>
  </si>
  <si>
    <t>WC 245 / 255 / 265 / 275</t>
  </si>
  <si>
    <t>113R00672</t>
  </si>
  <si>
    <t>3100MFP/S</t>
  </si>
  <si>
    <t>3100MFP/X</t>
  </si>
  <si>
    <t>5020/DB</t>
  </si>
  <si>
    <t>5020/DN</t>
  </si>
  <si>
    <t>3635MFP/S</t>
  </si>
  <si>
    <t>3635MFP/X</t>
  </si>
  <si>
    <t>3635MFPV_SD</t>
  </si>
  <si>
    <t>3635MFPV_XD</t>
  </si>
  <si>
    <t>33</t>
  </si>
  <si>
    <t>A5</t>
  </si>
  <si>
    <t>HL-2130 / 2130R</t>
  </si>
  <si>
    <t>TN-2080</t>
  </si>
  <si>
    <t>WC 35 / 45 / 55 / 232 / 238 / 245 / 255 / 5632 / 5638 / 5645, DC 535 / 545 / 555</t>
  </si>
  <si>
    <t>109R00751</t>
  </si>
  <si>
    <t>WC 265 / 275</t>
  </si>
  <si>
    <t>006R01146</t>
  </si>
  <si>
    <t>2 * 45000</t>
  </si>
  <si>
    <t>WC 5632 / 5638</t>
  </si>
  <si>
    <t>113R00607</t>
  </si>
  <si>
    <t>WC 5645 / 5655</t>
  </si>
  <si>
    <t>113R00673</t>
  </si>
  <si>
    <t>FaxCentre F110</t>
  </si>
  <si>
    <t>013R00605</t>
  </si>
  <si>
    <t>013R00608</t>
  </si>
  <si>
    <t>2*3000</t>
  </si>
  <si>
    <t>2 * 47м</t>
  </si>
  <si>
    <t>4 * 47м</t>
  </si>
  <si>
    <t xml:space="preserve">WC M118 / 118i, CC C118 </t>
  </si>
  <si>
    <t>006R01179</t>
  </si>
  <si>
    <t>013R00589</t>
  </si>
  <si>
    <t xml:space="preserve">WC M15 / 15i / 312 </t>
  </si>
  <si>
    <t>113R00663</t>
  </si>
  <si>
    <t>WC 315 / 320</t>
  </si>
  <si>
    <t>006R01044</t>
  </si>
  <si>
    <t>2*6000</t>
  </si>
  <si>
    <t>013R00577</t>
  </si>
  <si>
    <t>WC M20/20i</t>
  </si>
  <si>
    <t>106R01048</t>
  </si>
  <si>
    <t>113R00671</t>
  </si>
  <si>
    <t>WC PE16/16e</t>
  </si>
  <si>
    <t>113R00667</t>
  </si>
  <si>
    <t>WC PE114e</t>
  </si>
  <si>
    <t>013R00607</t>
  </si>
  <si>
    <t xml:space="preserve">WC PE120 / 120i </t>
  </si>
  <si>
    <t>013R00606</t>
  </si>
  <si>
    <t>WC PE220</t>
  </si>
  <si>
    <t>013R00621</t>
  </si>
  <si>
    <t>PHASER 3200MFP</t>
  </si>
  <si>
    <t>113R00735</t>
  </si>
  <si>
    <t>113R00730</t>
  </si>
  <si>
    <t>DWC 390</t>
  </si>
  <si>
    <t>113R00462</t>
  </si>
  <si>
    <t xml:space="preserve">WC Pro 420, WC 415 / 420 </t>
  </si>
  <si>
    <t>101R00023</t>
  </si>
  <si>
    <t>DC 423 / 428</t>
  </si>
  <si>
    <t>113R00619</t>
  </si>
  <si>
    <t xml:space="preserve">WC 4118p / 4118x </t>
  </si>
  <si>
    <t>006R01278</t>
  </si>
  <si>
    <t>WC 3635 MFP</t>
  </si>
  <si>
    <t>108R00794</t>
  </si>
  <si>
    <t>108R00796</t>
  </si>
  <si>
    <t>106R01277</t>
  </si>
  <si>
    <t>2 * 6300</t>
  </si>
  <si>
    <t>101R00432</t>
  </si>
  <si>
    <t>WC 5225 / 5230</t>
  </si>
  <si>
    <t>106R01305</t>
  </si>
  <si>
    <t>101R00435</t>
  </si>
  <si>
    <t>WC 123 / 128 / 133</t>
  </si>
  <si>
    <t>006R01182</t>
  </si>
  <si>
    <t>WC 4150</t>
  </si>
  <si>
    <t>006R01276</t>
  </si>
  <si>
    <t>013R00623</t>
  </si>
  <si>
    <t>106R01378</t>
  </si>
  <si>
    <t>106R01379</t>
  </si>
  <si>
    <t>PHASER 3110/3210</t>
  </si>
  <si>
    <t>109R00639</t>
  </si>
  <si>
    <t>PHASER 3120 / 3121 / 3130</t>
  </si>
  <si>
    <t>109R00725</t>
  </si>
  <si>
    <t>PHASER 3116</t>
  </si>
  <si>
    <t>109R00748</t>
  </si>
  <si>
    <t>PHASER 3117 / 3122 / 3124 / 3125</t>
  </si>
  <si>
    <t>LBP-5050, MF-8030 / 8040 / 8050 / 8080</t>
  </si>
  <si>
    <t>716BK</t>
  </si>
  <si>
    <t>716C</t>
  </si>
  <si>
    <t>716M</t>
  </si>
  <si>
    <t>716Y</t>
  </si>
  <si>
    <t>106R01159</t>
  </si>
  <si>
    <t>PHASER 3119</t>
  </si>
  <si>
    <t>013R00625</t>
  </si>
  <si>
    <t>PHASER 3150</t>
  </si>
  <si>
    <t>109R00746</t>
  </si>
  <si>
    <t>109R00747</t>
  </si>
  <si>
    <t>PHASER 3250</t>
  </si>
  <si>
    <t>106R01373</t>
  </si>
  <si>
    <t>PHASER 3310</t>
  </si>
  <si>
    <t>106R00646</t>
  </si>
  <si>
    <t>PHASER 3400</t>
  </si>
  <si>
    <t>106R00461</t>
  </si>
  <si>
    <t>106R00462</t>
  </si>
  <si>
    <t>PHASER 3420 / 3425</t>
  </si>
  <si>
    <t>106R01033</t>
  </si>
  <si>
    <t>106R01034</t>
  </si>
  <si>
    <t>PHASER 3428</t>
  </si>
  <si>
    <t>106R01245</t>
  </si>
  <si>
    <t>P4515N</t>
  </si>
  <si>
    <t>DEV. TYPE 28</t>
  </si>
  <si>
    <t>Type-2220D/2320D</t>
  </si>
  <si>
    <t>106R01246</t>
  </si>
  <si>
    <t>PHASER 3450</t>
  </si>
  <si>
    <t>106R00687</t>
  </si>
  <si>
    <t>106R00688</t>
  </si>
  <si>
    <t>PHASER 3500</t>
  </si>
  <si>
    <t>106R01148</t>
  </si>
  <si>
    <t>106R01149</t>
  </si>
  <si>
    <t>PHASER 3600</t>
  </si>
  <si>
    <t>106R01370</t>
  </si>
  <si>
    <t>106R01371</t>
  </si>
  <si>
    <t>PHASER 4400</t>
  </si>
  <si>
    <t>113R00627</t>
  </si>
  <si>
    <t>113R00628</t>
  </si>
  <si>
    <t>PHASER 4500</t>
  </si>
  <si>
    <t>113R00656</t>
  </si>
  <si>
    <t>113R00657</t>
  </si>
  <si>
    <t>PHASER 4510</t>
  </si>
  <si>
    <t>113R00711</t>
  </si>
  <si>
    <t>113R00712</t>
  </si>
  <si>
    <t>PHASER 5335</t>
  </si>
  <si>
    <t>113R00737</t>
  </si>
  <si>
    <t>108R00772</t>
  </si>
  <si>
    <t>PHASER 5400</t>
  </si>
  <si>
    <t>113R00495</t>
  </si>
  <si>
    <t>PHASER 5500</t>
  </si>
  <si>
    <t>113R00668</t>
  </si>
  <si>
    <t>113R00670</t>
  </si>
  <si>
    <t>PHASER 5550</t>
  </si>
  <si>
    <t>106R01294</t>
  </si>
  <si>
    <t>DocuPrint 255</t>
  </si>
  <si>
    <t>113R00247</t>
  </si>
  <si>
    <t>675K39611</t>
  </si>
  <si>
    <t>P1210</t>
  </si>
  <si>
    <t>106R00442</t>
  </si>
  <si>
    <t>N2025/ 2825</t>
  </si>
  <si>
    <t>113R00443</t>
  </si>
  <si>
    <t>N2125</t>
  </si>
  <si>
    <t>113R00446</t>
  </si>
  <si>
    <t>N4525</t>
  </si>
  <si>
    <t>113R00195</t>
  </si>
  <si>
    <t>N24/ 32/ 40/ 3225/ 4025</t>
  </si>
  <si>
    <t>113R00184</t>
  </si>
  <si>
    <t>P8E / P8X</t>
  </si>
  <si>
    <t>603P06174</t>
  </si>
  <si>
    <t xml:space="preserve">PHASER 1235 </t>
  </si>
  <si>
    <t>006R90293</t>
  </si>
  <si>
    <t>006R90303</t>
  </si>
  <si>
    <t>006R90294</t>
  </si>
  <si>
    <t>006R90295</t>
  </si>
  <si>
    <t>006R90296</t>
  </si>
  <si>
    <t>006R90304</t>
  </si>
  <si>
    <t>006R90305</t>
  </si>
  <si>
    <t>006R90306</t>
  </si>
  <si>
    <t>013R90132</t>
  </si>
  <si>
    <t>013R90133</t>
  </si>
  <si>
    <t>013R90134</t>
  </si>
  <si>
    <t>013R90135</t>
  </si>
  <si>
    <t>3 * 22000</t>
  </si>
  <si>
    <t>PHASER 2135</t>
  </si>
  <si>
    <t>WC C2424</t>
  </si>
  <si>
    <t>108R00663</t>
  </si>
  <si>
    <t>108R00664</t>
  </si>
  <si>
    <t>108R00660</t>
  </si>
  <si>
    <t>108R00661</t>
  </si>
  <si>
    <t>108R00662</t>
  </si>
  <si>
    <t>108R00657</t>
  </si>
  <si>
    <t>PHASER 6100</t>
  </si>
  <si>
    <t>106R00679</t>
  </si>
  <si>
    <t>106R00684</t>
  </si>
  <si>
    <t>106R00676</t>
  </si>
  <si>
    <t>106R00677</t>
  </si>
  <si>
    <t>106R00678</t>
  </si>
  <si>
    <t>Phaser 3435DN</t>
  </si>
  <si>
    <t>3435V_DN</t>
  </si>
  <si>
    <t>6280N</t>
  </si>
  <si>
    <t>6280DN</t>
  </si>
  <si>
    <t>6280DT</t>
  </si>
  <si>
    <t>3300X</t>
  </si>
  <si>
    <t>P3300MFP</t>
  </si>
  <si>
    <t>5222C</t>
  </si>
  <si>
    <t>5222C/ADF</t>
  </si>
  <si>
    <t>5222DADF</t>
  </si>
  <si>
    <t>5222V-K</t>
  </si>
  <si>
    <t>5222V-K + ADF</t>
  </si>
  <si>
    <t>5222V-KU</t>
  </si>
  <si>
    <t>5230A</t>
  </si>
  <si>
    <t>5225DADF</t>
  </si>
  <si>
    <t>5225A</t>
  </si>
  <si>
    <t>5230DADF</t>
  </si>
  <si>
    <t>WC5225_D</t>
  </si>
  <si>
    <t>WC5225A_D</t>
  </si>
  <si>
    <t>WC5230_D</t>
  </si>
  <si>
    <t>WC5230A_D</t>
  </si>
  <si>
    <t>22/13</t>
  </si>
  <si>
    <t>106R00680</t>
  </si>
  <si>
    <t>106R00681</t>
  </si>
  <si>
    <t>106R00682</t>
  </si>
  <si>
    <t>108R00593</t>
  </si>
  <si>
    <t>Phaser 6110/6110MFP</t>
  </si>
  <si>
    <t>106R01203</t>
  </si>
  <si>
    <t>106R01204</t>
  </si>
  <si>
    <t>106R01205</t>
  </si>
  <si>
    <t>106R01206</t>
  </si>
  <si>
    <t>108R00721</t>
  </si>
  <si>
    <t>ML-2160, 2165, 2168, SCX3400, 3405, 3407</t>
  </si>
  <si>
    <t>MLT-D101S</t>
  </si>
  <si>
    <t>20000 (bk) 12500 (col)</t>
  </si>
  <si>
    <t>108R00722</t>
  </si>
  <si>
    <t>PHASER 6120 / 6115MFP</t>
  </si>
  <si>
    <t>113R00692</t>
  </si>
  <si>
    <t>113R00689</t>
  </si>
  <si>
    <t>113R00690</t>
  </si>
  <si>
    <t>113R00691</t>
  </si>
  <si>
    <t>113R00693</t>
  </si>
  <si>
    <t>113R00694</t>
  </si>
  <si>
    <t>113R00695</t>
  </si>
  <si>
    <t>108R00691</t>
  </si>
  <si>
    <t>PHASER 6125</t>
  </si>
  <si>
    <t>106R01338</t>
  </si>
  <si>
    <t>106R01335</t>
  </si>
  <si>
    <t>106R01336</t>
  </si>
  <si>
    <t>106R01337</t>
  </si>
  <si>
    <t>PHASER 6130</t>
  </si>
  <si>
    <t>106R01285</t>
  </si>
  <si>
    <t>CC640HE (121)</t>
  </si>
  <si>
    <t>CC641HE(121XL)</t>
  </si>
  <si>
    <t>CC643HE (121)</t>
  </si>
  <si>
    <t>CC644HE (121XL)</t>
  </si>
  <si>
    <t>Deskjet 2563 / F4283</t>
  </si>
  <si>
    <t>106R01282</t>
  </si>
  <si>
    <t>106R01283</t>
  </si>
  <si>
    <t>106R01284</t>
  </si>
  <si>
    <t>PHASER 6180</t>
  </si>
  <si>
    <t>113R00722</t>
  </si>
  <si>
    <t>113R00726</t>
  </si>
  <si>
    <t>113R00719</t>
  </si>
  <si>
    <t>113R00720</t>
  </si>
  <si>
    <t>113R00721</t>
  </si>
  <si>
    <t>113R00723</t>
  </si>
  <si>
    <t>113R00724</t>
  </si>
  <si>
    <t>113R00725</t>
  </si>
  <si>
    <t>PHASER 6200</t>
  </si>
  <si>
    <t>PHASER 6250</t>
  </si>
  <si>
    <t xml:space="preserve">               Юр.адрес: 105077, Москва, ул. Нижняя первомайская ., д. 44                                                               Фактический адрес:  105077, Москва, ул. Нижняя первомайская ., д. 44                 </t>
  </si>
  <si>
    <t>LC-980BK</t>
  </si>
  <si>
    <t>LC-980C</t>
  </si>
  <si>
    <t>LC-980M</t>
  </si>
  <si>
    <t>LC-980Y</t>
  </si>
  <si>
    <t>DCP-145C / 165C, MFC-250C / 290C</t>
  </si>
  <si>
    <t>LC-1100BK</t>
  </si>
  <si>
    <t>LC-1100C</t>
  </si>
  <si>
    <t>LC-1100M</t>
  </si>
  <si>
    <t>DCP-385C, MFC-6690CW</t>
  </si>
  <si>
    <t>DCP-130C / 330C / 540CN / 750CW, MFC-240 / 885CW / 5460CN</t>
  </si>
  <si>
    <t>iR5570 / iR6570</t>
  </si>
  <si>
    <t>C-EXV13 / GPR-17</t>
  </si>
  <si>
    <t>2 * 8300</t>
  </si>
  <si>
    <t>BCI-3PC</t>
  </si>
  <si>
    <t>Photo BK</t>
  </si>
  <si>
    <t>210мм х 30 м</t>
  </si>
  <si>
    <t>216мм х 30 м</t>
  </si>
  <si>
    <t xml:space="preserve">Phaser 8550 / 8560 </t>
  </si>
  <si>
    <t>106R00671</t>
  </si>
  <si>
    <t>106R00675</t>
  </si>
  <si>
    <t>106R00668</t>
  </si>
  <si>
    <t>106R00669</t>
  </si>
  <si>
    <t>106R00670</t>
  </si>
  <si>
    <t xml:space="preserve">Юр.адрес: 105077, Москва, ул. Нижняя первомайская ., д. 44                                                                                                                                                                           Фактический адрес:  105077, Москва, ул. Нижняя первомайская ., д. 44                 </t>
  </si>
  <si>
    <t>360</t>
  </si>
  <si>
    <t>300</t>
  </si>
  <si>
    <t>350</t>
  </si>
  <si>
    <t>290</t>
  </si>
  <si>
    <t>400</t>
  </si>
  <si>
    <t>450</t>
  </si>
  <si>
    <t>500</t>
  </si>
  <si>
    <t>Q7553A</t>
  </si>
  <si>
    <t>550</t>
  </si>
  <si>
    <t>600</t>
  </si>
  <si>
    <t>800</t>
  </si>
  <si>
    <t>750</t>
  </si>
  <si>
    <t>650</t>
  </si>
  <si>
    <t>1000</t>
  </si>
  <si>
    <t>900</t>
  </si>
  <si>
    <t>700</t>
  </si>
  <si>
    <t>1300</t>
  </si>
  <si>
    <t>1200</t>
  </si>
  <si>
    <t>1400</t>
  </si>
  <si>
    <t>Стоимость заправки       (от 10 шт.)</t>
  </si>
  <si>
    <t>Стоимость заправки    (от 3 до 10 шт.)</t>
  </si>
  <si>
    <t>106R00672</t>
  </si>
  <si>
    <t>106R00673</t>
  </si>
  <si>
    <t>106R00674</t>
  </si>
  <si>
    <t>TK-510K</t>
  </si>
  <si>
    <t>TK-510C</t>
  </si>
  <si>
    <t>TK-510Y</t>
  </si>
  <si>
    <t>TK-510M</t>
  </si>
  <si>
    <t>FS-C5020 / C5025 / C5030</t>
  </si>
  <si>
    <t>TK-825K</t>
  </si>
  <si>
    <t>TK-825C</t>
  </si>
  <si>
    <t>TK-825Y</t>
  </si>
  <si>
    <t>TK-825M</t>
  </si>
  <si>
    <t>KM-C2520 / 2525E / 3225 / 3232 / 4035E</t>
  </si>
  <si>
    <t>108R00591</t>
  </si>
  <si>
    <t>108R00592</t>
  </si>
  <si>
    <t>PHASER 6300 / 6350</t>
  </si>
  <si>
    <t>106R01076</t>
  </si>
  <si>
    <t>106R01073</t>
  </si>
  <si>
    <t>106R01074</t>
  </si>
  <si>
    <t>106R01075</t>
  </si>
  <si>
    <t>PHASER 6300</t>
  </si>
  <si>
    <t>106R01085</t>
  </si>
  <si>
    <t>106R01082</t>
  </si>
  <si>
    <t>106R01083</t>
  </si>
  <si>
    <t>106R01084</t>
  </si>
  <si>
    <t>PHASER 6350</t>
  </si>
  <si>
    <t>106R01147</t>
  </si>
  <si>
    <t>106R01144</t>
  </si>
  <si>
    <t>106R01145</t>
  </si>
  <si>
    <t>106R01146</t>
  </si>
  <si>
    <t>PHASER 6360</t>
  </si>
  <si>
    <t>106R01217</t>
  </si>
  <si>
    <t>106R01221</t>
  </si>
  <si>
    <t>106R01214</t>
  </si>
  <si>
    <t>106R01215</t>
  </si>
  <si>
    <t>106R01216</t>
  </si>
  <si>
    <t>106R01218</t>
  </si>
  <si>
    <t>106R01219</t>
  </si>
  <si>
    <t>106R01220</t>
  </si>
  <si>
    <t>115R00056</t>
  </si>
  <si>
    <t>Phaser 6300 / 6350</t>
  </si>
  <si>
    <t>115R00036</t>
  </si>
  <si>
    <t>Phaser 6300 / 6350 / 6360</t>
  </si>
  <si>
    <t>108R00645</t>
  </si>
  <si>
    <t>108R00646</t>
  </si>
  <si>
    <t>PHASER 7300</t>
  </si>
  <si>
    <t>PHASER 7400</t>
  </si>
  <si>
    <t>106R01080</t>
  </si>
  <si>
    <t>108R00650</t>
  </si>
  <si>
    <t>106R01150</t>
  </si>
  <si>
    <t>106R01151</t>
  </si>
  <si>
    <t>106R01152</t>
  </si>
  <si>
    <t>106R01077</t>
  </si>
  <si>
    <t>106R01078</t>
  </si>
  <si>
    <t>106R01079</t>
  </si>
  <si>
    <t>108R00697</t>
  </si>
  <si>
    <t>108R00647</t>
  </si>
  <si>
    <t>108R00648</t>
  </si>
  <si>
    <t>108R00649</t>
  </si>
  <si>
    <t>PHASER 7700</t>
  </si>
  <si>
    <t>4 * 24000</t>
  </si>
  <si>
    <t>PHASER 7750 / EX7750  (DC3535LP)</t>
  </si>
  <si>
    <t>106R00652</t>
  </si>
  <si>
    <t>108R00581</t>
  </si>
  <si>
    <t>106R00653</t>
  </si>
  <si>
    <t>106R00654</t>
  </si>
  <si>
    <t>106R00655</t>
  </si>
  <si>
    <t>PHASER 7760</t>
  </si>
  <si>
    <t>106R01163</t>
  </si>
  <si>
    <t>106R01160</t>
  </si>
  <si>
    <t>4000 bk           1500 col</t>
  </si>
  <si>
    <t>4500 bk            1500 col</t>
  </si>
  <si>
    <t>106R01161</t>
  </si>
  <si>
    <t>106R01162</t>
  </si>
  <si>
    <t>108R00713</t>
  </si>
  <si>
    <t>PHASER 8200</t>
  </si>
  <si>
    <t>PHASER 8400</t>
  </si>
  <si>
    <t>108R00604</t>
  </si>
  <si>
    <t>108R00608</t>
  </si>
  <si>
    <t>108R00605</t>
  </si>
  <si>
    <t>108R00606</t>
  </si>
  <si>
    <t>108R00607</t>
  </si>
  <si>
    <t>108R00603</t>
  </si>
  <si>
    <t>PHASER 8500 / 8550</t>
  </si>
  <si>
    <t>108R00668</t>
  </si>
  <si>
    <t>108R00672</t>
  </si>
  <si>
    <t>108R00669</t>
  </si>
  <si>
    <t>108R00670</t>
  </si>
  <si>
    <t>108R00671</t>
  </si>
  <si>
    <t>108R00675</t>
  </si>
  <si>
    <t>108R00676</t>
  </si>
  <si>
    <t>PHASER 8560</t>
  </si>
  <si>
    <t>108R00767</t>
  </si>
  <si>
    <t>108R00768</t>
  </si>
  <si>
    <t>108R00764</t>
  </si>
  <si>
    <t>108R00765</t>
  </si>
  <si>
    <t>108R00766</t>
  </si>
  <si>
    <t>EPSON</t>
  </si>
  <si>
    <t>Лазерные картриджи EPSON</t>
  </si>
  <si>
    <t>EPL-N1600</t>
  </si>
  <si>
    <t>S051056</t>
  </si>
  <si>
    <t>EPL-N2000</t>
  </si>
  <si>
    <t>S051035</t>
  </si>
  <si>
    <t>EPL-N2700/ 2750</t>
  </si>
  <si>
    <t>S051068</t>
  </si>
  <si>
    <t>EPL-3000</t>
  </si>
  <si>
    <t>S051020</t>
  </si>
  <si>
    <t>EPL 5000 / 5200</t>
  </si>
  <si>
    <t>S051011</t>
  </si>
  <si>
    <t>EPL-5500/5500+</t>
  </si>
  <si>
    <t>S050005</t>
  </si>
  <si>
    <t>S051029</t>
  </si>
  <si>
    <t>EPL-5600 / №1200</t>
  </si>
  <si>
    <t>S051016</t>
  </si>
  <si>
    <t>EPL-5700/ 5800</t>
  </si>
  <si>
    <t>S050010</t>
  </si>
  <si>
    <t>EPL-5900/ 6100</t>
  </si>
  <si>
    <t>S050087</t>
  </si>
  <si>
    <t>EPL-5700/ 5800 /5900/ 6100</t>
  </si>
  <si>
    <t>S051055</t>
  </si>
  <si>
    <t>EPL-6200</t>
  </si>
  <si>
    <t>S050166</t>
  </si>
  <si>
    <t>S050167</t>
  </si>
  <si>
    <t>S051099</t>
  </si>
  <si>
    <t>Epson ELP-9000</t>
  </si>
  <si>
    <t>S051022</t>
  </si>
  <si>
    <t>Epson Aculaser 900 / C1900</t>
  </si>
  <si>
    <t>S050100</t>
  </si>
  <si>
    <t>S050097</t>
  </si>
  <si>
    <t>S050098</t>
  </si>
  <si>
    <t>S050099</t>
  </si>
  <si>
    <t>S051083</t>
  </si>
  <si>
    <t>45000 bk 11250 col</t>
  </si>
  <si>
    <t>S051110</t>
  </si>
  <si>
    <t>Epson Aculaser C1000 / C2000</t>
  </si>
  <si>
    <t>S050033</t>
  </si>
  <si>
    <t>HL 2240 / 2250 / 2270 / DCP 7060 / 7065 / 7070 / MFC 7360</t>
  </si>
  <si>
    <t>TN-2235</t>
  </si>
  <si>
    <t>TN-2275</t>
  </si>
  <si>
    <t>S050034</t>
  </si>
  <si>
    <t>S050035</t>
  </si>
  <si>
    <t>S050036</t>
  </si>
  <si>
    <t>S051072</t>
  </si>
  <si>
    <t>30000 bk 7500 col</t>
  </si>
  <si>
    <t>Epson Aculaser C1100 / CX11N / CX11NF</t>
  </si>
  <si>
    <t>S050190</t>
  </si>
  <si>
    <t>S050187</t>
  </si>
  <si>
    <t>S050188</t>
  </si>
  <si>
    <t>S050189</t>
  </si>
  <si>
    <t>S050268</t>
  </si>
  <si>
    <t>S051104</t>
  </si>
  <si>
    <t>42000 bk 10500 col</t>
  </si>
  <si>
    <t>Epson AcuLaser C2600</t>
  </si>
  <si>
    <t>S050229</t>
  </si>
  <si>
    <t>S050226</t>
  </si>
  <si>
    <t>S050227</t>
  </si>
  <si>
    <t>S050228</t>
  </si>
  <si>
    <t>S051107</t>
  </si>
  <si>
    <t>40000 bk       10000 col</t>
  </si>
  <si>
    <t>Epson AcuLaser C3000</t>
  </si>
  <si>
    <t>S050213</t>
  </si>
  <si>
    <t>S050210</t>
  </si>
  <si>
    <t>S050211</t>
  </si>
  <si>
    <t>S050212</t>
  </si>
  <si>
    <t>S051093</t>
  </si>
  <si>
    <t>Epson AcuLaser C4000</t>
  </si>
  <si>
    <t xml:space="preserve">Разовое техническое обслуживание* </t>
  </si>
  <si>
    <t>Ежемесячное техническое обслуживание (стоимость в месяц)*</t>
  </si>
  <si>
    <t>Ежеквартальное техническое обслуживание (стоимость в квартал)*</t>
  </si>
  <si>
    <t>S050091</t>
  </si>
  <si>
    <t>S050088</t>
  </si>
  <si>
    <t>S050089</t>
  </si>
  <si>
    <t>S050090</t>
  </si>
  <si>
    <t>S050081</t>
  </si>
  <si>
    <t>P1566 / 1606w</t>
  </si>
  <si>
    <t>CE278A</t>
  </si>
  <si>
    <t>1500</t>
  </si>
  <si>
    <t>250</t>
  </si>
  <si>
    <t>1700</t>
  </si>
  <si>
    <t>1550</t>
  </si>
  <si>
    <t>Epson AcuLaser C4200</t>
  </si>
  <si>
    <t>S050245</t>
  </si>
  <si>
    <t>S050242</t>
  </si>
  <si>
    <t>S050243</t>
  </si>
  <si>
    <t>S050244</t>
  </si>
  <si>
    <t>S051109</t>
  </si>
  <si>
    <t>Epson AcuLaser C8500 / 8600</t>
  </si>
  <si>
    <t>S050038</t>
  </si>
  <si>
    <t>S050039</t>
  </si>
  <si>
    <t>S050040</t>
  </si>
  <si>
    <t>S050041</t>
  </si>
  <si>
    <t>S051073</t>
  </si>
  <si>
    <t>50000 bk              12500 col</t>
  </si>
  <si>
    <t>Epson Aculaser C9100</t>
  </si>
  <si>
    <t>S050198</t>
  </si>
  <si>
    <t>S050195</t>
  </si>
  <si>
    <t>S050196</t>
  </si>
  <si>
    <t>S050197</t>
  </si>
  <si>
    <t>S051105</t>
  </si>
  <si>
    <t>Stylus 1500</t>
  </si>
  <si>
    <t>S020062</t>
  </si>
  <si>
    <t>Stylus Color 3000 / Pro5000</t>
  </si>
  <si>
    <t>S020118</t>
  </si>
  <si>
    <t>S020122</t>
  </si>
  <si>
    <t>S020126</t>
  </si>
  <si>
    <t>S020130</t>
  </si>
  <si>
    <t>Stylus Pro 5000</t>
  </si>
  <si>
    <t>S020143</t>
  </si>
  <si>
    <t>S020147</t>
  </si>
  <si>
    <t>Stylus Photo1200</t>
  </si>
  <si>
    <t>T001011</t>
  </si>
  <si>
    <t>Stylus Color 900 / 980</t>
  </si>
  <si>
    <t>ООО"ИТЦ"</t>
  </si>
  <si>
    <t>T003012</t>
  </si>
  <si>
    <t>2 * 840</t>
  </si>
  <si>
    <t>T005011</t>
  </si>
  <si>
    <t>St. Photo 790 / 870 / 875 / 890 / 895 / 900 / 915 / 1270 / 1290</t>
  </si>
  <si>
    <t>T007402</t>
  </si>
  <si>
    <t>2 * 540</t>
  </si>
  <si>
    <t>Stylus Photo 790 / 870 / 875 / 890 / 895 / 915</t>
  </si>
  <si>
    <t>T008401</t>
  </si>
  <si>
    <t>T008403</t>
  </si>
  <si>
    <t>2 * 220</t>
  </si>
  <si>
    <t>Stylus Photo 900 / 1270 / 1290</t>
  </si>
  <si>
    <t>T009401</t>
  </si>
  <si>
    <t>Stylus Photo 900 / 1270</t>
  </si>
  <si>
    <t>T00940210(T009402)</t>
  </si>
  <si>
    <t>Stylus Color 480 / C20 / C40</t>
  </si>
  <si>
    <t>T013402</t>
  </si>
  <si>
    <t>2 * 270</t>
  </si>
  <si>
    <t>T014401</t>
  </si>
  <si>
    <t>Stylus 2000P</t>
  </si>
  <si>
    <t>T015401</t>
  </si>
  <si>
    <t>T016401</t>
  </si>
  <si>
    <t>Stylus Color 680</t>
  </si>
  <si>
    <t>T017402</t>
  </si>
  <si>
    <t>2 * 600</t>
  </si>
  <si>
    <t>T018401</t>
  </si>
  <si>
    <t>Stylus Color 880</t>
  </si>
  <si>
    <t>T019401</t>
  </si>
  <si>
    <t>2 * 900</t>
  </si>
  <si>
    <t>T020401</t>
  </si>
  <si>
    <t>Stylus Photo 810 / 830 / 925</t>
  </si>
  <si>
    <t>T026401</t>
  </si>
  <si>
    <t>Stylus Photo 830 / 925</t>
  </si>
  <si>
    <t>T026402</t>
  </si>
  <si>
    <t>Stylus Photo 810/830/925</t>
  </si>
  <si>
    <t>T027401</t>
  </si>
  <si>
    <t>T027403</t>
  </si>
  <si>
    <t>Stylus Color C60</t>
  </si>
  <si>
    <t>T028401</t>
  </si>
  <si>
    <t>T029401</t>
  </si>
  <si>
    <t>Stylus Color C70 / C80 / C82 / CX5200</t>
  </si>
  <si>
    <t>T032142</t>
  </si>
  <si>
    <t>2 * 1240</t>
  </si>
  <si>
    <t>Stylus Color C70/C80</t>
  </si>
  <si>
    <t>T032240</t>
  </si>
  <si>
    <t>T032340</t>
  </si>
  <si>
    <t>T032440</t>
  </si>
  <si>
    <t>Stylus Photo 950</t>
  </si>
  <si>
    <t>T033140</t>
  </si>
  <si>
    <t>T033240</t>
  </si>
  <si>
    <t>T033340</t>
  </si>
  <si>
    <t>T033440</t>
  </si>
  <si>
    <t>T033540</t>
  </si>
  <si>
    <t>T033640</t>
  </si>
  <si>
    <t>Stylus Photo 2100</t>
  </si>
  <si>
    <t>T034140</t>
  </si>
  <si>
    <t>T034240</t>
  </si>
  <si>
    <t>T034340</t>
  </si>
  <si>
    <t>T034440</t>
  </si>
  <si>
    <t>T034540</t>
  </si>
  <si>
    <t>T034640</t>
  </si>
  <si>
    <t>T034740</t>
  </si>
  <si>
    <t>T034840</t>
  </si>
  <si>
    <t>Stylus Color C42</t>
  </si>
  <si>
    <t>T036140</t>
  </si>
  <si>
    <t>T037040</t>
  </si>
  <si>
    <t>Stylus C43 / 45</t>
  </si>
  <si>
    <t>T03814A</t>
  </si>
  <si>
    <t>T03904A</t>
  </si>
  <si>
    <t>T03814ABA</t>
  </si>
  <si>
    <t>330+180</t>
  </si>
  <si>
    <t>Stylus C62/CX3200</t>
  </si>
  <si>
    <t>T040140</t>
  </si>
  <si>
    <t>T041040</t>
  </si>
  <si>
    <t>Stylus C82/CX5200</t>
  </si>
  <si>
    <t>T042240</t>
  </si>
  <si>
    <t>T042340</t>
  </si>
  <si>
    <t>T042440</t>
  </si>
  <si>
    <t>Stylus C84/C86/CX6600</t>
  </si>
  <si>
    <t>T043140</t>
  </si>
  <si>
    <t>T044140</t>
  </si>
  <si>
    <t>T044240</t>
  </si>
  <si>
    <t>T044340</t>
  </si>
  <si>
    <t>T044440</t>
  </si>
  <si>
    <t>Stylus C63/C65 / CX 3500</t>
  </si>
  <si>
    <t>T04614A</t>
  </si>
  <si>
    <t>T04724A</t>
  </si>
  <si>
    <t>T04734A</t>
  </si>
  <si>
    <t>T04744A</t>
  </si>
  <si>
    <t>4 * 250</t>
  </si>
  <si>
    <t>Stylus Photo R200/R300/R320/RX500/RX600/RX620</t>
  </si>
  <si>
    <t>T048140</t>
  </si>
  <si>
    <t>T048240</t>
  </si>
  <si>
    <t>T048340</t>
  </si>
  <si>
    <t>T048440</t>
  </si>
  <si>
    <t>T048540</t>
  </si>
  <si>
    <t>T048640</t>
  </si>
  <si>
    <t>T048B40</t>
  </si>
  <si>
    <t>3 * 430</t>
  </si>
  <si>
    <t>T048C40</t>
  </si>
  <si>
    <t>T048140BA</t>
  </si>
  <si>
    <t>6 * 430</t>
  </si>
  <si>
    <t>Stylus Photo R240 / RX520</t>
  </si>
  <si>
    <t>T055140</t>
  </si>
  <si>
    <t>Чернильный картридж</t>
  </si>
  <si>
    <t>T055240</t>
  </si>
  <si>
    <t>T055340</t>
  </si>
  <si>
    <t>T055440</t>
  </si>
  <si>
    <t>4 * 290</t>
  </si>
  <si>
    <t>Stylus Color 400 / 440 / 460 / 500 / 600 / 640 / 660 / 670, Photo 700 / 750 / 1200</t>
  </si>
  <si>
    <t>T050142</t>
  </si>
  <si>
    <t>Stylus Color 740 / 760 / 800 / 810 / 850 / 860 / 1160 / 1520, Stylys Scan 2000 / 2500</t>
  </si>
  <si>
    <t>T051142</t>
  </si>
  <si>
    <t>Stylus С79 / СХ3900 / CX4900 / CX5900 / CX6900 / CX8300</t>
  </si>
  <si>
    <t>Stylus Color 400 / 440 / 460 / 600 / 640 / 660 / 670 / 740 / 760 / 800 / 850 / 860 / 1160 / 1520, Stylys Scan 2000 / 2500</t>
  </si>
  <si>
    <t>T052040</t>
  </si>
  <si>
    <t>Stylus Photo 700 / 710 / 720 / 750</t>
  </si>
  <si>
    <t>T053040</t>
  </si>
  <si>
    <t>Stylus Photo R800 / R1800</t>
  </si>
  <si>
    <t>T054040</t>
  </si>
  <si>
    <t>T054140</t>
  </si>
  <si>
    <t>T054240</t>
  </si>
  <si>
    <t>T054340</t>
  </si>
  <si>
    <t>T054440</t>
  </si>
  <si>
    <t>T054740</t>
  </si>
  <si>
    <t>T054840</t>
  </si>
  <si>
    <t>T054940</t>
  </si>
  <si>
    <t>Blue</t>
  </si>
  <si>
    <t>Stylus Photo С67 / С87 / СХ3700 / 4100 / 4700</t>
  </si>
  <si>
    <t>T06314</t>
  </si>
  <si>
    <t>T06324</t>
  </si>
  <si>
    <t>T06334</t>
  </si>
  <si>
    <t>T06344</t>
  </si>
  <si>
    <t>T06354A10</t>
  </si>
  <si>
    <t>T07314A</t>
  </si>
  <si>
    <t>T07324A</t>
  </si>
  <si>
    <t>T07334A</t>
  </si>
  <si>
    <t>T07344A</t>
  </si>
  <si>
    <t>T07354A</t>
  </si>
  <si>
    <t>4*250</t>
  </si>
  <si>
    <t>Stylus Photo R270 / 290 / 1410 / RX590 / RX610 / RX690</t>
  </si>
  <si>
    <t>T08114A</t>
  </si>
  <si>
    <t>T08124A</t>
  </si>
  <si>
    <t>T08134A</t>
  </si>
  <si>
    <t>T08144A</t>
  </si>
  <si>
    <t>T08154A</t>
  </si>
  <si>
    <t>T08164A</t>
  </si>
  <si>
    <t>T08174A</t>
  </si>
  <si>
    <t>6 карт.</t>
  </si>
  <si>
    <t>Stylus Photo R270 / 290 / RX590 / RX610 / RX690</t>
  </si>
  <si>
    <t>T08214A</t>
  </si>
  <si>
    <t>T08224A</t>
  </si>
  <si>
    <t>T08234A</t>
  </si>
  <si>
    <t>T08244A</t>
  </si>
  <si>
    <t>T08254A</t>
  </si>
  <si>
    <t>T08264A</t>
  </si>
  <si>
    <t>PictureMate 100</t>
  </si>
  <si>
    <t>T573040</t>
  </si>
  <si>
    <t>135 фото</t>
  </si>
  <si>
    <t>МФУ Stylus Photo RX700</t>
  </si>
  <si>
    <t>T559140</t>
  </si>
  <si>
    <t>T559240</t>
  </si>
  <si>
    <t>T559340</t>
  </si>
  <si>
    <t>T559440</t>
  </si>
  <si>
    <t>T559540</t>
  </si>
  <si>
    <t>T559640</t>
  </si>
  <si>
    <t>T559740</t>
  </si>
  <si>
    <t>6 * 515</t>
  </si>
  <si>
    <t>Stylus Pro 4000 / 4400 / 7600 / 9600</t>
  </si>
  <si>
    <t>T543100</t>
  </si>
  <si>
    <t>110ml</t>
  </si>
  <si>
    <t>T543200</t>
  </si>
  <si>
    <t>T543300</t>
  </si>
  <si>
    <t>T543400</t>
  </si>
  <si>
    <t>T543500</t>
  </si>
  <si>
    <t>T543600</t>
  </si>
  <si>
    <t>T543700</t>
  </si>
  <si>
    <t>Light black</t>
  </si>
  <si>
    <t>T543800</t>
  </si>
  <si>
    <t>Matte black</t>
  </si>
  <si>
    <t>T544100</t>
  </si>
  <si>
    <t>220ml</t>
  </si>
  <si>
    <t>T544200</t>
  </si>
  <si>
    <t>T544300</t>
  </si>
  <si>
    <t>T544400</t>
  </si>
  <si>
    <t>T544500</t>
  </si>
  <si>
    <t>T544600</t>
  </si>
  <si>
    <t>T544700</t>
  </si>
  <si>
    <t>T544800</t>
  </si>
  <si>
    <t>220мл.</t>
  </si>
  <si>
    <t>Light light black</t>
  </si>
  <si>
    <t>T603B00</t>
  </si>
  <si>
    <t>T603C00</t>
  </si>
  <si>
    <t>Stylus Pro 7400 / 7800 / 9400 /  9800</t>
  </si>
  <si>
    <t>T567800</t>
  </si>
  <si>
    <t>Stylus Pro 7400 / 9400</t>
  </si>
  <si>
    <t>T567200</t>
  </si>
  <si>
    <t>T567300</t>
  </si>
  <si>
    <t>T567400</t>
  </si>
  <si>
    <t>Stylus Pro 7800 / 9800 / 7880 / 9880</t>
  </si>
  <si>
    <t>T603100</t>
  </si>
  <si>
    <t>T603200</t>
  </si>
  <si>
    <t>T603400</t>
  </si>
  <si>
    <t>T603300</t>
  </si>
  <si>
    <t>T603600</t>
  </si>
  <si>
    <t>T603500</t>
  </si>
  <si>
    <t>T603700</t>
  </si>
  <si>
    <t>T603900</t>
  </si>
  <si>
    <t>Windows XP Professional SP3 Russian 1pk DSP OEI CD</t>
  </si>
  <si>
    <t>Stylus Photo R2400</t>
  </si>
  <si>
    <t>T059140</t>
  </si>
  <si>
    <t>T059240</t>
  </si>
  <si>
    <t>T059340</t>
  </si>
  <si>
    <t>T059440</t>
  </si>
  <si>
    <t>T059540</t>
  </si>
  <si>
    <t>T059640</t>
  </si>
  <si>
    <t>T059740</t>
  </si>
  <si>
    <t>T059840</t>
  </si>
  <si>
    <t>T059940</t>
  </si>
  <si>
    <t>SHARP</t>
  </si>
  <si>
    <t>Z50/Z52/Z55/Z57/6000/70/72/75/76/77/85</t>
  </si>
  <si>
    <t>ZT-50DC1</t>
  </si>
  <si>
    <t>ZT-50DR</t>
  </si>
  <si>
    <t>Z810/830/840</t>
  </si>
  <si>
    <t>ZT-81TD1</t>
  </si>
  <si>
    <t>ZT-81DR</t>
  </si>
  <si>
    <t>Z20/Z25</t>
  </si>
  <si>
    <t>ZT-20TD1</t>
  </si>
  <si>
    <t>ZT-20DR</t>
  </si>
  <si>
    <t>Z30</t>
  </si>
  <si>
    <t>ZT-30DC1</t>
  </si>
  <si>
    <t>ZT-30DR</t>
  </si>
  <si>
    <t>AL800/840/841</t>
  </si>
  <si>
    <t>AL-80TD</t>
  </si>
  <si>
    <t>AL-80DR</t>
  </si>
  <si>
    <t>AL1000</t>
  </si>
  <si>
    <t>AL-100TD</t>
  </si>
  <si>
    <t>AL-100DR</t>
  </si>
  <si>
    <t>AR-122 / 152 / 153 / 5012 / 5415 / M150 / M155</t>
  </si>
  <si>
    <t>AR-168LT (AR-152T)</t>
  </si>
  <si>
    <t>AR-152DM</t>
  </si>
  <si>
    <t>AR-5015/5120/5316</t>
  </si>
  <si>
    <t>AR-016LT</t>
  </si>
  <si>
    <t>AR 163 / 201 / 206 / M160 / M205</t>
  </si>
  <si>
    <t>AR-202T</t>
  </si>
  <si>
    <t>AR-202DM</t>
  </si>
  <si>
    <t>SF-2216/2220/2218/2320</t>
  </si>
  <si>
    <t>SF-226T</t>
  </si>
  <si>
    <t>SF-216DM</t>
  </si>
  <si>
    <t>SF-1025</t>
  </si>
  <si>
    <t>SF-125T</t>
  </si>
  <si>
    <t>SF-2014/2114/2214</t>
  </si>
  <si>
    <t>SF-214T1</t>
  </si>
  <si>
    <t>SF-214DM</t>
  </si>
  <si>
    <t>SF-2022/2027/2035</t>
  </si>
  <si>
    <t>SF-222T1</t>
  </si>
  <si>
    <t>SF-2116/2020/2118/2120</t>
  </si>
  <si>
    <t>SF-216T1</t>
  </si>
  <si>
    <t>SF-7300/7320/7350/7370</t>
  </si>
  <si>
    <t>SF-730ST1</t>
  </si>
  <si>
    <t>SF-730DR</t>
  </si>
  <si>
    <t>SF-7800/7830/7850/7855</t>
  </si>
  <si>
    <t>SF-780ST1</t>
  </si>
  <si>
    <t>SF-780DR</t>
  </si>
  <si>
    <t>SF-8300/8500/8570/8800</t>
  </si>
  <si>
    <t>SF-830ST1</t>
  </si>
  <si>
    <t>C9352CE (22XL)</t>
  </si>
  <si>
    <t>SF-830DR</t>
  </si>
  <si>
    <t>OKI</t>
  </si>
  <si>
    <t>SAMSUNG</t>
  </si>
  <si>
    <t>Лазерный картридж Samsung</t>
  </si>
  <si>
    <t>ML-1010/20 / 1210/20/50 / 1430</t>
  </si>
  <si>
    <t>ML-1210D3</t>
  </si>
  <si>
    <t>ML-1510 / 1710 / 1750</t>
  </si>
  <si>
    <t>ML-1710D3</t>
  </si>
  <si>
    <t>ML-1520</t>
  </si>
  <si>
    <t>ML-1520D3</t>
  </si>
  <si>
    <t>ML-1440 / 1450 / 6040 / 6060</t>
  </si>
  <si>
    <t>ML-6060D6</t>
  </si>
  <si>
    <t>ML-1610 / 1615</t>
  </si>
  <si>
    <t>ML-1610D2</t>
  </si>
  <si>
    <t>ML-1630 / SCX-4500</t>
  </si>
  <si>
    <t>ML-1640 / ML-2240</t>
  </si>
  <si>
    <t>MLT-D108S</t>
  </si>
  <si>
    <t>ML-2010 / 2015 / 2510 / 2570 / 2571</t>
  </si>
  <si>
    <t>ML-2010D3</t>
  </si>
  <si>
    <t>ML-2150 / 5151 / 5152</t>
  </si>
  <si>
    <t>ML-2150D8</t>
  </si>
  <si>
    <t>ML-2250</t>
  </si>
  <si>
    <t>ML-2250D5</t>
  </si>
  <si>
    <t>ML-2550 / 2551 / 2552</t>
  </si>
  <si>
    <t>ML-2550DA</t>
  </si>
  <si>
    <t>ML-D3050A</t>
  </si>
  <si>
    <t>ML-D3050B</t>
  </si>
  <si>
    <t>ML-3560D6</t>
  </si>
  <si>
    <t>ML-3560DB</t>
  </si>
  <si>
    <t>ML-4500/4600</t>
  </si>
  <si>
    <t>ML-4500D3</t>
  </si>
  <si>
    <t>ML-7300</t>
  </si>
  <si>
    <t>ML-7300DA</t>
  </si>
  <si>
    <t>SCX-4521</t>
  </si>
  <si>
    <t>SCX-4521D3</t>
  </si>
  <si>
    <t>SF-515 / 530 / 531 / 5100</t>
  </si>
  <si>
    <t>SF-5100D3</t>
  </si>
  <si>
    <t>SCX-4100</t>
  </si>
  <si>
    <t>SCX-4100D3</t>
  </si>
  <si>
    <t>SCX-4200</t>
  </si>
  <si>
    <t>SCX-D4200A</t>
  </si>
  <si>
    <t>SCX-4300</t>
  </si>
  <si>
    <t>MLT-D109S</t>
  </si>
  <si>
    <t>Струйные картриджи EPSON</t>
  </si>
  <si>
    <t>SCX-4520/ 4720</t>
  </si>
  <si>
    <t>SCX-4720D5</t>
  </si>
  <si>
    <t>SCX-4725</t>
  </si>
  <si>
    <t>SCX-D4725A</t>
  </si>
  <si>
    <t>SCX-4016/4216, SF-560/ 565/ 750/ 755</t>
  </si>
  <si>
    <t>SCX-4216D3</t>
  </si>
  <si>
    <t>SCX-5330 / 5530</t>
  </si>
  <si>
    <t>SCX-D5530A</t>
  </si>
  <si>
    <t>SCX-D5530B</t>
  </si>
  <si>
    <t>SCX- 6220/6320</t>
  </si>
  <si>
    <t>SCX-6320D8</t>
  </si>
  <si>
    <t>SCX-830 / 835 / 5112 / 515 / 5312</t>
  </si>
  <si>
    <t>SCX-5312D6</t>
  </si>
  <si>
    <t>SCX-5315R2</t>
  </si>
  <si>
    <t>CLP-300 / CLX-2160 / 3160</t>
  </si>
  <si>
    <t>CLP-K300</t>
  </si>
  <si>
    <t>CLP-C300</t>
  </si>
  <si>
    <t>CLP-M300</t>
  </si>
  <si>
    <t>CLP-Y300</t>
  </si>
  <si>
    <t>CLP-P300C</t>
  </si>
  <si>
    <t>2000+3*1000</t>
  </si>
  <si>
    <t>CLP-500 / 500N / 550 / 550N</t>
  </si>
  <si>
    <t>CLP-500D7K</t>
  </si>
  <si>
    <t>CLP-500D5C</t>
  </si>
  <si>
    <t>CLP-500D5M</t>
  </si>
  <si>
    <t>CLP-500D5Y</t>
  </si>
  <si>
    <t>Струйный картридж Samsung</t>
  </si>
  <si>
    <t>SF-330, SF-331P, SF-335T, SF-340, SF-345TP</t>
  </si>
  <si>
    <t>INK-M40</t>
  </si>
  <si>
    <t>INK-C40</t>
  </si>
  <si>
    <t>RICOH</t>
  </si>
  <si>
    <t xml:space="preserve">Aficio 1015 / 1018 / 1018D / 1113 </t>
  </si>
  <si>
    <t>1220D</t>
  </si>
  <si>
    <t xml:space="preserve">DEV. TYPE 19   </t>
  </si>
  <si>
    <t>Type-1015</t>
  </si>
  <si>
    <t xml:space="preserve">Aficio 2015 / 2016 / 2018 / 2018D / 2020 / 2020D / MP1500 / 1600L / 2000LN </t>
  </si>
  <si>
    <t xml:space="preserve">1230D                     </t>
  </si>
  <si>
    <t xml:space="preserve">DEV. TYPE 28     </t>
  </si>
  <si>
    <t>DRUM</t>
  </si>
  <si>
    <t>Aficio 1013 / 1013f</t>
  </si>
  <si>
    <t xml:space="preserve">1250D      </t>
  </si>
  <si>
    <t>Drum Type-1013</t>
  </si>
  <si>
    <t>1515 / MP161 / 161L / 161LN</t>
  </si>
  <si>
    <t xml:space="preserve">1270D    </t>
  </si>
  <si>
    <t>Type-1515</t>
  </si>
  <si>
    <t xml:space="preserve"> Aficio 240W / 470W / 480W </t>
  </si>
  <si>
    <t xml:space="preserve">1160W           </t>
  </si>
  <si>
    <t>DEV. TYPE 30W</t>
  </si>
  <si>
    <t>M-100, FT-2260</t>
  </si>
  <si>
    <t>Type 2000</t>
  </si>
  <si>
    <t>FT - 2012 / 2212</t>
  </si>
  <si>
    <t xml:space="preserve">2200                    </t>
  </si>
  <si>
    <t>IMAGING UNIT TYPE 1</t>
  </si>
  <si>
    <t>Aficio 220 / 270 (MB 8122)</t>
  </si>
  <si>
    <t xml:space="preserve">Type - 2210D                  </t>
  </si>
  <si>
    <t>UNIT 320</t>
  </si>
  <si>
    <t>Aficio 1022 / 1027 / 1032 / 2022 / 2027 / 2032, MP-2510 / 3010</t>
  </si>
  <si>
    <t>Aficio 2035e / 2045e / 3035 / 3045</t>
  </si>
  <si>
    <t xml:space="preserve">Type-3210D               </t>
  </si>
  <si>
    <t>DEV. TYPE 26</t>
  </si>
  <si>
    <t>Aficio 1060 / 1075 / 2051 / 2060 / 2075, MP-5500 / 6500 / 7500                      (MB-8160)</t>
  </si>
  <si>
    <t>Type-6110D / 6210D</t>
  </si>
  <si>
    <t xml:space="preserve">1305 / 3613 / 4015 / 4615 </t>
  </si>
  <si>
    <t>1305 / 1205</t>
  </si>
  <si>
    <t>703</t>
  </si>
  <si>
    <t>706</t>
  </si>
  <si>
    <t>708</t>
  </si>
  <si>
    <t>708H</t>
  </si>
  <si>
    <t>710</t>
  </si>
  <si>
    <t>710H</t>
  </si>
  <si>
    <t>712</t>
  </si>
  <si>
    <t>714</t>
  </si>
  <si>
    <t>715</t>
  </si>
  <si>
    <t>715H</t>
  </si>
  <si>
    <t>707B</t>
  </si>
  <si>
    <t>707C</t>
  </si>
  <si>
    <t>707M</t>
  </si>
  <si>
    <t>707Y</t>
  </si>
  <si>
    <t>701Bk</t>
  </si>
  <si>
    <t>701C</t>
  </si>
  <si>
    <t>701M</t>
  </si>
  <si>
    <t>701Y</t>
  </si>
  <si>
    <t>T</t>
  </si>
  <si>
    <t>M</t>
  </si>
  <si>
    <t>СЕ310А</t>
  </si>
  <si>
    <t>СЕ311А</t>
  </si>
  <si>
    <t>СЕ312А</t>
  </si>
  <si>
    <t>СЕ313А</t>
  </si>
  <si>
    <t>СР1025/ 1025nw</t>
  </si>
  <si>
    <t>CE320A</t>
  </si>
  <si>
    <t>CE321A</t>
  </si>
  <si>
    <t>CE322A</t>
  </si>
  <si>
    <t>CE323A</t>
  </si>
  <si>
    <t>CP1525/ CM1415</t>
  </si>
  <si>
    <r>
      <t xml:space="preserve">Стоимость восcтановления   </t>
    </r>
    <r>
      <rPr>
        <b/>
        <sz val="12"/>
        <color indexed="9"/>
        <rFont val="Times New Roman"/>
        <family val="1"/>
      </rPr>
      <t>(от 3 до 10 шт.)</t>
    </r>
  </si>
  <si>
    <t>1080</t>
  </si>
  <si>
    <t>960</t>
  </si>
  <si>
    <t>720</t>
  </si>
  <si>
    <t>640</t>
  </si>
  <si>
    <t>540</t>
  </si>
  <si>
    <t>480</t>
  </si>
  <si>
    <t>1170</t>
  </si>
  <si>
    <t>1040</t>
  </si>
  <si>
    <t>2790</t>
  </si>
  <si>
    <t>2480</t>
  </si>
  <si>
    <t>1530</t>
  </si>
  <si>
    <t>1360</t>
  </si>
  <si>
    <t>1440</t>
  </si>
  <si>
    <t>1280</t>
  </si>
  <si>
    <t>1620</t>
  </si>
  <si>
    <t>2250</t>
  </si>
  <si>
    <t>2000</t>
  </si>
  <si>
    <t>2160</t>
  </si>
  <si>
    <r>
      <t xml:space="preserve">Стоимость восcтановления   </t>
    </r>
    <r>
      <rPr>
        <b/>
        <sz val="12"/>
        <color indexed="9"/>
        <rFont val="Times New Roman"/>
        <family val="1"/>
      </rPr>
      <t>(от 10 шт.)</t>
    </r>
  </si>
  <si>
    <t>MLT-D209L</t>
  </si>
  <si>
    <t>MLT-D209S</t>
  </si>
  <si>
    <t>ML-1660 /1665 /1667 /1860 /1865 /SCX-3200 / 3205/3207</t>
  </si>
  <si>
    <t>MLT-D104S</t>
  </si>
  <si>
    <t>ML-1910 / 1915 /2525 / 2580N / SCX-4600 / 4623</t>
  </si>
  <si>
    <t>850</t>
  </si>
  <si>
    <t>950</t>
  </si>
  <si>
    <t>ML-D4050 /4550 / 4551</t>
  </si>
  <si>
    <t>ML-D4550A</t>
  </si>
  <si>
    <t>ML-D4550B</t>
  </si>
  <si>
    <t>1350</t>
  </si>
  <si>
    <t>ML-D1630A</t>
  </si>
  <si>
    <t>SCX-4824/4828 / ML-2855</t>
  </si>
  <si>
    <t>320</t>
  </si>
  <si>
    <t>MLT-D105L</t>
  </si>
  <si>
    <t>MLT-D105S</t>
  </si>
  <si>
    <t>DEV. TYPE 3 BLACK</t>
  </si>
  <si>
    <t xml:space="preserve">FT-4215 / 4415 / 4418 / 4220 </t>
  </si>
  <si>
    <t>410</t>
  </si>
  <si>
    <t xml:space="preserve">FT-4022 / 4522 / 4027 / 5035 </t>
  </si>
  <si>
    <t>450i</t>
  </si>
  <si>
    <t>250 Gb Seagate (ST3250410AS) 7200 16Mb SATAII</t>
  </si>
  <si>
    <t>2 * 5000</t>
  </si>
  <si>
    <t>NP1015 / 1510 / 1520 / 1530 / 1550 / 6116 / 6216 / 6220 / 6317 / 6320</t>
  </si>
  <si>
    <t>2 * 7600</t>
  </si>
  <si>
    <t>3 * 170</t>
  </si>
  <si>
    <t>3 * 45</t>
  </si>
  <si>
    <t>3 * 40</t>
  </si>
  <si>
    <t>2 * 80</t>
  </si>
  <si>
    <t>2 * 100</t>
  </si>
  <si>
    <t>i-SENSYS LBP3310 / 3370</t>
  </si>
  <si>
    <t>i-SENSYS LBP3460</t>
  </si>
  <si>
    <t>FAX L3000 / L3000IP</t>
  </si>
  <si>
    <t>Pixma MP150 / 170 / 450 / ip1600 / 2200,   IP6220D / IP6210D / JX200</t>
  </si>
  <si>
    <t>i-SENSYS LBP3310 / 3369</t>
  </si>
  <si>
    <t>INK-M41</t>
  </si>
  <si>
    <t>SF-370 / 375</t>
  </si>
  <si>
    <t>CE250X</t>
  </si>
  <si>
    <t>CE505A</t>
  </si>
  <si>
    <t>CE505X</t>
  </si>
  <si>
    <t>Корпус Inwin S551 450W MidiTower Grey / White</t>
  </si>
  <si>
    <t xml:space="preserve">1340 / 1350 / 1360 / 1370 </t>
  </si>
  <si>
    <t>T-1350E</t>
  </si>
  <si>
    <t xml:space="preserve">1550 / 1560 </t>
  </si>
  <si>
    <t xml:space="preserve">1650 / 1710 </t>
  </si>
  <si>
    <t>T-1710</t>
  </si>
  <si>
    <t xml:space="preserve">2060 / 2870 </t>
  </si>
  <si>
    <t>T-2060E</t>
  </si>
  <si>
    <t xml:space="preserve">e-STUDIO 163 / 165 / 166 / 167 / 203 / 205 / 206 / 207 / 237 </t>
  </si>
  <si>
    <t>T-1640(E) 5K</t>
  </si>
  <si>
    <t>T-1640(E)</t>
  </si>
  <si>
    <t>BROTHER</t>
  </si>
  <si>
    <t>Пленки Brother</t>
  </si>
  <si>
    <t>FAX-1150 /  1200P / 1250 / 1350 / 1450 / 1550 / 1750 / 1850 / 1950</t>
  </si>
  <si>
    <t>PC-102RF</t>
  </si>
  <si>
    <t>Пленка</t>
  </si>
  <si>
    <t>2*750</t>
  </si>
  <si>
    <t>SCX-6320R2</t>
  </si>
  <si>
    <t>FAX 1010 / 1020 / 1030 / 1170 / 1270 / 1570 / 1717</t>
  </si>
  <si>
    <t>PC-202RF</t>
  </si>
  <si>
    <t>2*420</t>
  </si>
  <si>
    <t>FAX 750 / 770 / 870 / 910 / 920 / 921 / 925 / 930 / 931 / 970</t>
  </si>
  <si>
    <t>PC-302RF</t>
  </si>
  <si>
    <t>2*250</t>
  </si>
  <si>
    <t>T72 / T74 / T76 / T78, FAX - 555 / 560 / 580 / 645 / 685 / 104 / 106 / 737 / 780 / 1280</t>
  </si>
  <si>
    <t>PC-71</t>
  </si>
  <si>
    <t>47м (160 стр.)</t>
  </si>
  <si>
    <t>PC-72 (PC-402RF)</t>
  </si>
  <si>
    <t>PC-74</t>
  </si>
  <si>
    <t>Струйные картридж Brother</t>
  </si>
  <si>
    <t xml:space="preserve">DCP-110 / 115 / 120, MFC-210 / 215, FAX-1840 </t>
  </si>
  <si>
    <t>LC-900BK</t>
  </si>
  <si>
    <t>LC-900C</t>
  </si>
  <si>
    <t>LC-900M</t>
  </si>
  <si>
    <t>LC-900Y</t>
  </si>
  <si>
    <t>DCP-135C / 150C / 153C / 157C, MFC-235C / 260C</t>
  </si>
  <si>
    <t>LC-970BK</t>
  </si>
  <si>
    <t>LC-970C</t>
  </si>
  <si>
    <t>LC-970M</t>
  </si>
  <si>
    <t>LC-970Y</t>
  </si>
  <si>
    <t>LC-1000BK</t>
  </si>
  <si>
    <t>LC-1000C</t>
  </si>
  <si>
    <t>LC-1000M</t>
  </si>
  <si>
    <t>Лазерные картридж Brother</t>
  </si>
  <si>
    <t>HL - 600/ 630/ 631/ 641/ 645/ 650/ 655/ 660</t>
  </si>
  <si>
    <t>TN-100</t>
  </si>
  <si>
    <t>DR-100</t>
  </si>
  <si>
    <t>HL - 700/ 720/ 730/ 760</t>
  </si>
  <si>
    <t>TN-200</t>
  </si>
  <si>
    <t>DR-200</t>
  </si>
  <si>
    <t>HL - 820/ 1040/ 1050/ 1060/1070</t>
  </si>
  <si>
    <t>TN-300</t>
  </si>
  <si>
    <t>DR-300</t>
  </si>
  <si>
    <t>HL - 2030 / 2040 / 2070,   DCP - 7010 / 7025,  MFC - 7420 / 7820   /   FAX - 2920</t>
  </si>
  <si>
    <t>TN-2075</t>
  </si>
  <si>
    <t>DR-2075</t>
  </si>
  <si>
    <t>HL - 2140 / 2150 / 2170</t>
  </si>
  <si>
    <t>TN-2135</t>
  </si>
  <si>
    <t>TN-2175</t>
  </si>
  <si>
    <t>DR-2175</t>
  </si>
  <si>
    <t>HL - 5240 / 5250 / 5270 / 5280</t>
  </si>
  <si>
    <t>TN-3170</t>
  </si>
  <si>
    <t>DR-3100</t>
  </si>
  <si>
    <t>HL-1030 / 1230 / 40 / 50 / 60 / 70  /  1430 / 40 / 50 / 70 / Р2500, MFC 8300 / 8500 / 8600 / 9600 / 9650 / 9660 / 9750 / 9760 / 9800 / 9850 / 9860 / 9870 / 9880,  FAX 4750 / 5750 / 8350 / 8360 / 8750</t>
  </si>
  <si>
    <t>TN-6300</t>
  </si>
  <si>
    <t>TN-6600</t>
  </si>
  <si>
    <t>DR-6000</t>
  </si>
  <si>
    <t>HL-1650/ 1670/ 1850/ 1870/ 5040/ 5050/ 5070</t>
  </si>
  <si>
    <t>TN-7600</t>
  </si>
  <si>
    <t>DR-7000</t>
  </si>
  <si>
    <t>MFC-4800/ 9030/ 9070/ 9160/ 9180 FAX-2850/ 8070P</t>
  </si>
  <si>
    <t>TN-8000</t>
  </si>
  <si>
    <t>DR-8000</t>
  </si>
  <si>
    <t>PANASONIC</t>
  </si>
  <si>
    <t>Пленки Panasonic</t>
  </si>
  <si>
    <t>KX-FP205 / 207 / 215 / 218 / KX-FC-228 / 258, KX-FG2451</t>
  </si>
  <si>
    <t>KX-FA52A</t>
  </si>
  <si>
    <t>2*98 стр.</t>
  </si>
  <si>
    <t>WC 5016 / 5020B</t>
  </si>
  <si>
    <t>KX-FP143 / 145 / 148, KX-FC 392 / 241 / 233 / 243, KX-FPG 376 / 377 / 378 / 379 / 381 / 391</t>
  </si>
  <si>
    <t>KX-FA54A</t>
  </si>
  <si>
    <t>2*114 стр.</t>
  </si>
  <si>
    <t>KX-FP 8x / 91 / 95 / 150 / 151 / 152 / 155 / 158, FPC 161 / 165, KX-FM 90,  KX-FC 91 / 95 / 96 / 195, KX-FPG 175 / 176 / 371 / 372</t>
  </si>
  <si>
    <t>KX-FA55A</t>
  </si>
  <si>
    <t>2*150 стр.</t>
  </si>
  <si>
    <t>KX-FP 343 / 363, KX-FHD 332 / 333 / 351 / 352 / 353 KX-FB 422 / 423</t>
  </si>
  <si>
    <t>KX-FA57A</t>
  </si>
  <si>
    <t>229 стр.</t>
  </si>
  <si>
    <t>KX-F929 / 1006 / 1000 / 1050BX / 1020 / 1100 / 1150 / 1200</t>
  </si>
  <si>
    <t>KX-FA134</t>
  </si>
  <si>
    <t>2*200 м.</t>
  </si>
  <si>
    <t>KX-F969 / 1010 / 1015 / 1110 / 1116, FP200, FM 131 / 210 / 220 / 260 / 280, FMC230, FP250 / 258 / 270 / 278</t>
  </si>
  <si>
    <t>KX-FA136</t>
  </si>
  <si>
    <t>2*100 м.</t>
  </si>
  <si>
    <r>
      <t xml:space="preserve">Контакты: (495)6415118 ,(495)6415117                                                                                                                                        Бесплатная доставка по городу Москве от </t>
    </r>
    <r>
      <rPr>
        <b/>
        <sz val="16"/>
        <color indexed="8"/>
        <rFont val="Times New Roman"/>
        <family val="1"/>
      </rPr>
      <t>3</t>
    </r>
    <r>
      <rPr>
        <b/>
        <sz val="16"/>
        <color indexed="8"/>
        <rFont val="Baskerville Old Face"/>
        <family val="1"/>
      </rPr>
      <t xml:space="preserve"> картриджей. Стоимость доставки до </t>
    </r>
    <r>
      <rPr>
        <b/>
        <sz val="16"/>
        <color indexed="8"/>
        <rFont val="Times New Roman"/>
        <family val="1"/>
      </rPr>
      <t>3</t>
    </r>
    <r>
      <rPr>
        <b/>
        <sz val="16"/>
        <color indexed="8"/>
        <rFont val="Baskerville Old Face"/>
        <family val="1"/>
      </rPr>
      <t xml:space="preserve"> картриджей </t>
    </r>
    <r>
      <rPr>
        <b/>
        <sz val="16"/>
        <color indexed="8"/>
        <rFont val="Times New Roman"/>
        <family val="1"/>
      </rPr>
      <t>250</t>
    </r>
    <r>
      <rPr>
        <b/>
        <sz val="16"/>
        <color indexed="8"/>
        <rFont val="Baskerville Old Face"/>
        <family val="1"/>
      </rPr>
      <t xml:space="preserve"> руб.</t>
    </r>
  </si>
  <si>
    <t>Лазерный картридж Panasonic</t>
  </si>
  <si>
    <t xml:space="preserve">KX-FL501 / 502 / 503 / 521 / 523, FLM551 / 552 / 553, FLB751 / 752 / 753 / 755 / 756 / 758 </t>
  </si>
  <si>
    <t>KX-FA76A</t>
  </si>
  <si>
    <t>KX-FA78A</t>
  </si>
  <si>
    <t xml:space="preserve">KX-FL 511 / 512 / 513 / 540 / 541/ 543 / 611 / 612 / 613, FLM-651 / 652 / 653 </t>
  </si>
  <si>
    <t>KX-FA83A</t>
  </si>
  <si>
    <t>KX-FA84A</t>
  </si>
  <si>
    <t>KX-FLB801 / 802 / 803 / 811 / 812 / 813 / 851 / 852 / 853</t>
  </si>
  <si>
    <t>KX-FA85A</t>
  </si>
  <si>
    <t>KX-FA86A</t>
  </si>
  <si>
    <t>KX-FL401 / 402 / 403, KX-FLC411 / 412 / 413</t>
  </si>
  <si>
    <t>KX-FAT88A</t>
  </si>
  <si>
    <t>KX-FAD89A</t>
  </si>
  <si>
    <t>KX-MB262 / 263 / 763 / 773</t>
  </si>
  <si>
    <t>KX-FAT92A</t>
  </si>
  <si>
    <t>KX-FAD93A</t>
  </si>
  <si>
    <t>KX - P440 / 4400 / 5400</t>
  </si>
  <si>
    <t>KX-P455</t>
  </si>
  <si>
    <t>KX-PDM6</t>
  </si>
  <si>
    <t>KX-P6100 / 6150 / 6300 / 6500, SP600</t>
  </si>
  <si>
    <t>KX-P457</t>
  </si>
  <si>
    <t>UF - 755/ 758</t>
  </si>
  <si>
    <t>UG-3204</t>
  </si>
  <si>
    <t>UF-490</t>
  </si>
  <si>
    <t>UG-3221</t>
  </si>
  <si>
    <t>UG-3220</t>
  </si>
  <si>
    <t>UF-744/ 788</t>
  </si>
  <si>
    <t>UG-3309</t>
  </si>
  <si>
    <t>UF-550/ 560/ 770/ 880</t>
  </si>
  <si>
    <t>UG-3313</t>
  </si>
  <si>
    <t>UF-585/ 595</t>
  </si>
  <si>
    <t>UG-3350</t>
  </si>
  <si>
    <t>FP-7113/ 7115/ 7713/7715</t>
  </si>
  <si>
    <t>FQ-TF15</t>
  </si>
  <si>
    <t>FQ-HF13</t>
  </si>
  <si>
    <t>FP-7118/ 7722</t>
  </si>
  <si>
    <t>FQ-TK10</t>
  </si>
  <si>
    <t>FQ-HK10</t>
  </si>
  <si>
    <t>FP-7728/ 7735/ 7742/ 7750</t>
  </si>
  <si>
    <t>FQ-TK20</t>
  </si>
  <si>
    <t>FQ-HK20</t>
  </si>
  <si>
    <t>LEXMARK</t>
  </si>
  <si>
    <t>Лазерные картриджи Lexmark</t>
  </si>
  <si>
    <t>OPTRA E/ Ep/ E+</t>
  </si>
  <si>
    <t>69G8256</t>
  </si>
  <si>
    <t xml:space="preserve">Optra E / Ep / Es / E+ / МВ 406 </t>
  </si>
  <si>
    <t>69G8257</t>
  </si>
  <si>
    <t xml:space="preserve">Optra T-610 / 610N / 612 / 612N / 614 / 614N / 616 / 616N </t>
  </si>
  <si>
    <t>12A5740</t>
  </si>
  <si>
    <t>12A5840</t>
  </si>
  <si>
    <t>12A5745</t>
  </si>
  <si>
    <t>12A5845</t>
  </si>
  <si>
    <t xml:space="preserve">Optra S1250 / 1255 / 1620 / 1625 / 1650 / 1855 / 2420 / 2450 / 2455 / 3455 </t>
  </si>
  <si>
    <t>OPTRA E210</t>
  </si>
  <si>
    <t>10S0150</t>
  </si>
  <si>
    <t xml:space="preserve">OPTRA E310 / 312 / 312L </t>
  </si>
  <si>
    <t>13T0301</t>
  </si>
  <si>
    <t>CB382A</t>
  </si>
  <si>
    <t>OPTRA E310/ 312</t>
  </si>
  <si>
    <t>13T0101</t>
  </si>
  <si>
    <t xml:space="preserve">OPTRA E320 / 322 / 322N </t>
  </si>
  <si>
    <t>08A0476</t>
  </si>
  <si>
    <t>08A0478</t>
  </si>
  <si>
    <t>OPTRA T 420</t>
  </si>
  <si>
    <t>Заказ</t>
  </si>
  <si>
    <t xml:space="preserve">T520 / T520d / T520dn / T520n / T522 / T522dn / T522n / X520 / X522 </t>
  </si>
  <si>
    <t>LXM-12A6830</t>
  </si>
  <si>
    <t>LXM-12A6835</t>
  </si>
  <si>
    <t>OPTRA T 620/622</t>
  </si>
  <si>
    <t>LXM-12A6860</t>
  </si>
  <si>
    <t>M1005</t>
  </si>
  <si>
    <t xml:space="preserve">T 630 / 632 / 634 </t>
  </si>
  <si>
    <t>12A7462</t>
  </si>
  <si>
    <t xml:space="preserve">T 632 / 634, X634 </t>
  </si>
  <si>
    <t>12A7365</t>
  </si>
  <si>
    <t>12A7465</t>
  </si>
  <si>
    <t>Струйные картриджи Lexmark</t>
  </si>
  <si>
    <t>MLT-D106S</t>
  </si>
  <si>
    <t>ML-2245</t>
  </si>
  <si>
    <t xml:space="preserve">Z13 / 23 / 24 / 25 / 33 / 34 / 35 / 517 / 602 / 611 / 612 / 615 / 617, i3, X75 / 1130 / 115 </t>
  </si>
  <si>
    <t>10N0016</t>
  </si>
  <si>
    <t>10N0026</t>
  </si>
  <si>
    <t>10N0227</t>
  </si>
  <si>
    <t>0080D2125</t>
  </si>
  <si>
    <t>205 bk         140 col</t>
  </si>
  <si>
    <t>0080D2126</t>
  </si>
  <si>
    <t>410 bk                 275 col</t>
  </si>
  <si>
    <t>KONICA-MINOLTA</t>
  </si>
  <si>
    <t>Minolta bizhub 160 / 160f / 161</t>
  </si>
  <si>
    <t>TN-113</t>
  </si>
  <si>
    <t>DR-113</t>
  </si>
  <si>
    <t>Minolta bizhub 162 / 210</t>
  </si>
  <si>
    <t>TN-114</t>
  </si>
  <si>
    <t>DV-110</t>
  </si>
  <si>
    <t>DR-114</t>
  </si>
  <si>
    <t>1030 / 1030F</t>
  </si>
  <si>
    <t>103B</t>
  </si>
  <si>
    <t>1050 / 1080 / 2000</t>
  </si>
  <si>
    <t>101B</t>
  </si>
  <si>
    <t>1052 / 1083 / 2010</t>
  </si>
  <si>
    <t>102B</t>
  </si>
  <si>
    <t>1054 / 1085 / 2030</t>
  </si>
  <si>
    <t>104B</t>
  </si>
  <si>
    <t>KYOCERA-MITA</t>
  </si>
  <si>
    <t>FS-680 / 800</t>
  </si>
  <si>
    <t>TK-16H</t>
  </si>
  <si>
    <t>FS-1000 / 1010 / 1050</t>
  </si>
  <si>
    <t>TK-17</t>
  </si>
  <si>
    <t>FS-1018 / 1020D</t>
  </si>
  <si>
    <t>TK-18</t>
  </si>
  <si>
    <t>Epson AcuLaser C3800</t>
  </si>
  <si>
    <t>S051127</t>
  </si>
  <si>
    <t>S051124</t>
  </si>
  <si>
    <t>S051125</t>
  </si>
  <si>
    <t>S051126</t>
  </si>
  <si>
    <t>FS-1700 / 1750 / 3700 / 3750 / 6700 / 6800 / 6900 DP-1400 / 1800</t>
  </si>
  <si>
    <t>TK-20H</t>
  </si>
  <si>
    <t>FS-1200</t>
  </si>
  <si>
    <t>TK-25</t>
  </si>
  <si>
    <t>FS-7000+ / 9000</t>
  </si>
  <si>
    <t>TK-30H</t>
  </si>
  <si>
    <t>FS-1900</t>
  </si>
  <si>
    <t>TK-50H</t>
  </si>
  <si>
    <t>FS-1920</t>
  </si>
  <si>
    <t>TK-55</t>
  </si>
  <si>
    <t>FS-1800 / 1800+ / 3800</t>
  </si>
  <si>
    <t>TK-60</t>
  </si>
  <si>
    <t>FS-3820 / 3830</t>
  </si>
  <si>
    <t>TK-65</t>
  </si>
  <si>
    <t>FS-9100 / 9120 / 9500 / 9520</t>
  </si>
  <si>
    <t>TK-70</t>
  </si>
  <si>
    <t>KM-1500</t>
  </si>
  <si>
    <t>TK-100</t>
  </si>
  <si>
    <t>FS-720 / 820 / 920 / 1016</t>
  </si>
  <si>
    <t>TK-110E</t>
  </si>
  <si>
    <t>TK-110</t>
  </si>
  <si>
    <t>FS-1030D</t>
  </si>
  <si>
    <t>TK-120</t>
  </si>
  <si>
    <t>FS-2000 / 3900 / 4000</t>
  </si>
  <si>
    <t>TK-310</t>
  </si>
  <si>
    <t>FS-3900 / 4000</t>
  </si>
  <si>
    <t>TK-320</t>
  </si>
  <si>
    <t>FS-4000</t>
  </si>
  <si>
    <t>TK-330</t>
  </si>
  <si>
    <t>FS-6020</t>
  </si>
  <si>
    <t>TK-400</t>
  </si>
  <si>
    <t>KM-1620 / 1635 / 1650 / 2020 / 2035 / 2050</t>
  </si>
  <si>
    <t>TK-410</t>
  </si>
  <si>
    <t>KM-2550</t>
  </si>
  <si>
    <t>TK-420</t>
  </si>
  <si>
    <t>FS-6950DN</t>
  </si>
  <si>
    <t>TK-440</t>
  </si>
  <si>
    <t>KM-4530 / 5530 / 6330 / 7530</t>
  </si>
  <si>
    <t>TK-603</t>
  </si>
  <si>
    <t>KM-6030 / 8030</t>
  </si>
  <si>
    <t>TK-655</t>
  </si>
  <si>
    <t>FS-9130 / 9530</t>
  </si>
  <si>
    <t>TK-710</t>
  </si>
  <si>
    <t>KM-3050 / 4050 / 5050</t>
  </si>
  <si>
    <t>TK-715</t>
  </si>
  <si>
    <t>(t) - тонер-картридж, (d) - драм-картридж, (k) копи-картридж</t>
  </si>
  <si>
    <t>Бумага для факса</t>
  </si>
  <si>
    <t>BFG</t>
  </si>
  <si>
    <t>30м.</t>
  </si>
  <si>
    <t>BFG216</t>
  </si>
  <si>
    <t>Наименование</t>
  </si>
  <si>
    <t>Артикул</t>
  </si>
  <si>
    <t>Макс. нагрузка</t>
  </si>
  <si>
    <t>Скорость                   (стр. А4)</t>
  </si>
  <si>
    <t>Фомат</t>
  </si>
  <si>
    <t>Цветность</t>
  </si>
  <si>
    <t>Цена руб.</t>
  </si>
  <si>
    <t>Лазерные принтеры</t>
  </si>
  <si>
    <t>HEWLETT PACKARD</t>
  </si>
  <si>
    <t>А4</t>
  </si>
  <si>
    <t>Ч/Б</t>
  </si>
  <si>
    <t>106R01411</t>
  </si>
  <si>
    <r>
      <t xml:space="preserve">Стоимость восcтановления   </t>
    </r>
    <r>
      <rPr>
        <b/>
        <sz val="10"/>
        <color indexed="9"/>
        <rFont val="Times New Roman"/>
        <family val="1"/>
      </rPr>
      <t>(1 или 2 шт.)</t>
    </r>
  </si>
  <si>
    <t>106R01412</t>
  </si>
  <si>
    <t>PHASER 3300MFP</t>
  </si>
  <si>
    <t>PHASER 3100 MFP</t>
  </si>
  <si>
    <t>до 5000</t>
  </si>
  <si>
    <t>до 8000</t>
  </si>
  <si>
    <t>P1005</t>
  </si>
  <si>
    <t>CB410A</t>
  </si>
  <si>
    <t>P1006</t>
  </si>
  <si>
    <t>CB411A</t>
  </si>
  <si>
    <t>CB412A</t>
  </si>
  <si>
    <t>P1505N</t>
  </si>
  <si>
    <t>CB413A</t>
  </si>
  <si>
    <t>P2014</t>
  </si>
  <si>
    <t>CB450A</t>
  </si>
  <si>
    <t>До 10000</t>
  </si>
  <si>
    <t>P2015</t>
  </si>
  <si>
    <t>CB366A</t>
  </si>
  <si>
    <t>до 15000</t>
  </si>
  <si>
    <t>P2015D</t>
  </si>
  <si>
    <t>CB367A</t>
  </si>
  <si>
    <t>P2015N</t>
  </si>
  <si>
    <t>CB449A</t>
  </si>
  <si>
    <t>P2015DN</t>
  </si>
  <si>
    <t>CB368A</t>
  </si>
  <si>
    <t>P2015X (DTN)</t>
  </si>
  <si>
    <t>CB369A</t>
  </si>
  <si>
    <t>P3005</t>
  </si>
  <si>
    <t>Q7812A</t>
  </si>
  <si>
    <t>до 100 000</t>
  </si>
  <si>
    <t>P3005D</t>
  </si>
  <si>
    <t>Q7813A</t>
  </si>
  <si>
    <t>P3005N</t>
  </si>
  <si>
    <t>Q7814A</t>
  </si>
  <si>
    <t>P3005DN</t>
  </si>
  <si>
    <t>Q7815A</t>
  </si>
  <si>
    <t>P3005X (DTN)</t>
  </si>
  <si>
    <t>Q7816A</t>
  </si>
  <si>
    <t>5200L</t>
  </si>
  <si>
    <t>Q7547A</t>
  </si>
  <si>
    <t>До 65000</t>
  </si>
  <si>
    <t>А3</t>
  </si>
  <si>
    <t>Q7543A</t>
  </si>
  <si>
    <t>5200TN</t>
  </si>
  <si>
    <t>Q7545A</t>
  </si>
  <si>
    <t>5200DTN</t>
  </si>
  <si>
    <t>Q7546A</t>
  </si>
  <si>
    <t>9040N</t>
  </si>
  <si>
    <t>Q7698A</t>
  </si>
  <si>
    <t>до 300000</t>
  </si>
  <si>
    <t>9040DN</t>
  </si>
  <si>
    <t>Q7699A</t>
  </si>
  <si>
    <t>9050N</t>
  </si>
  <si>
    <t>Q3722A</t>
  </si>
  <si>
    <t xml:space="preserve"> до 300000</t>
  </si>
  <si>
    <t>9050DN</t>
  </si>
  <si>
    <t>Q3723A</t>
  </si>
  <si>
    <t>Цветной</t>
  </si>
  <si>
    <t>Q7821A</t>
  </si>
  <si>
    <t>До 35000</t>
  </si>
  <si>
    <t>12/10</t>
  </si>
  <si>
    <t>2605DN</t>
  </si>
  <si>
    <t>Q7822A</t>
  </si>
  <si>
    <t>Q5986A</t>
  </si>
  <si>
    <t>до 50000</t>
  </si>
  <si>
    <t>17/17</t>
  </si>
  <si>
    <t>3600N</t>
  </si>
  <si>
    <t>Q5987A</t>
  </si>
  <si>
    <t>3600DN</t>
  </si>
  <si>
    <t>Q5988A</t>
  </si>
  <si>
    <t>CP3505</t>
  </si>
  <si>
    <t>CB441A</t>
  </si>
  <si>
    <t>21/21</t>
  </si>
  <si>
    <t>CP3505N</t>
  </si>
  <si>
    <t>CB442A</t>
  </si>
  <si>
    <t>CP3505DN</t>
  </si>
  <si>
    <t>CB443A</t>
  </si>
  <si>
    <t>CP3505X (DTN)</t>
  </si>
  <si>
    <t>CB444A</t>
  </si>
  <si>
    <t>CP4005N</t>
  </si>
  <si>
    <t>2 * 5500</t>
  </si>
  <si>
    <t>C203 / C253</t>
  </si>
  <si>
    <t>TN-213 K</t>
  </si>
  <si>
    <t>TN-213 Y</t>
  </si>
  <si>
    <t>TN-213 M</t>
  </si>
  <si>
    <t>TN-213 C</t>
  </si>
  <si>
    <t>IU-211 K</t>
  </si>
  <si>
    <t>IU-211 Y</t>
  </si>
  <si>
    <t>IU-211 M</t>
  </si>
  <si>
    <t>IU-211 C</t>
  </si>
  <si>
    <t>C353 / C353P</t>
  </si>
  <si>
    <t>TN-313 K</t>
  </si>
  <si>
    <t>TN-313 Y</t>
  </si>
  <si>
    <t>TN-313 M</t>
  </si>
  <si>
    <t>TN-313 C</t>
  </si>
  <si>
    <t>IU-313 K</t>
  </si>
  <si>
    <t>IU-313 Y</t>
  </si>
  <si>
    <t>IU-313 M</t>
  </si>
  <si>
    <t>IU-313 C</t>
  </si>
  <si>
    <t>PagePro 1300 / 1350 / 1380MF / 1390MF</t>
  </si>
  <si>
    <t>4518512 (1710566-002)</t>
  </si>
  <si>
    <t>4518812 (1710567-002)</t>
  </si>
  <si>
    <t>4519313 (1710568-001)</t>
  </si>
  <si>
    <t>PagePro 1400W</t>
  </si>
  <si>
    <t>9J04202</t>
  </si>
  <si>
    <t>PagePro 4650</t>
  </si>
  <si>
    <t>A0FN021</t>
  </si>
  <si>
    <t>A0FN022</t>
  </si>
  <si>
    <t>PagePro 5650</t>
  </si>
  <si>
    <t>A0FP021</t>
  </si>
  <si>
    <t>A0FP022</t>
  </si>
  <si>
    <t>CB503A</t>
  </si>
  <si>
    <t>До 80 000</t>
  </si>
  <si>
    <t>30/25</t>
  </si>
  <si>
    <t>CP4005DN</t>
  </si>
  <si>
    <t>CB504A</t>
  </si>
  <si>
    <t>Q7491A</t>
  </si>
  <si>
    <t>30/30</t>
  </si>
  <si>
    <t>4700N</t>
  </si>
  <si>
    <t>Q7492A</t>
  </si>
  <si>
    <t>4700DN</t>
  </si>
  <si>
    <t>Q7493A</t>
  </si>
  <si>
    <t>4700DTN</t>
  </si>
  <si>
    <t>Q7494A</t>
  </si>
  <si>
    <t>4700PH+</t>
  </si>
  <si>
    <t>Q7495A</t>
  </si>
  <si>
    <t>Q3713A</t>
  </si>
  <si>
    <t>До 120000</t>
  </si>
  <si>
    <t>28/28</t>
  </si>
  <si>
    <t>5550N</t>
  </si>
  <si>
    <t>Q3714A</t>
  </si>
  <si>
    <t>5550DN</t>
  </si>
  <si>
    <t>Q3715A</t>
  </si>
  <si>
    <t>5550DTN</t>
  </si>
  <si>
    <t>Q3716A</t>
  </si>
  <si>
    <t>5550HDN</t>
  </si>
  <si>
    <t>Q3717A</t>
  </si>
  <si>
    <t>CP6015N</t>
  </si>
  <si>
    <t>Q3931A</t>
  </si>
  <si>
    <t>CP6015DN</t>
  </si>
  <si>
    <t>Q3932A</t>
  </si>
  <si>
    <t>CP6015XH</t>
  </si>
  <si>
    <t>Q3934A</t>
  </si>
  <si>
    <t>100N02527</t>
  </si>
  <si>
    <t>100S12468</t>
  </si>
  <si>
    <t>100S12471</t>
  </si>
  <si>
    <t>3125N</t>
  </si>
  <si>
    <t>100S12472</t>
  </si>
  <si>
    <t>Phaser 3250D</t>
  </si>
  <si>
    <t>3250V_D</t>
  </si>
  <si>
    <t>A4</t>
  </si>
  <si>
    <t>Phaser 3250DN</t>
  </si>
  <si>
    <t>3250V_DN</t>
  </si>
  <si>
    <t>Phaser 3600B</t>
  </si>
  <si>
    <t>Phaser 3600</t>
  </si>
  <si>
    <t>Phaser 3600N</t>
  </si>
  <si>
    <t>Phaser 3600DN</t>
  </si>
  <si>
    <t>4510B</t>
  </si>
  <si>
    <t>4510N</t>
  </si>
  <si>
    <t>4510DN</t>
  </si>
  <si>
    <t>4510DT</t>
  </si>
  <si>
    <t>T04624A10</t>
  </si>
  <si>
    <t>4510DX</t>
  </si>
  <si>
    <t>Phaser 5335</t>
  </si>
  <si>
    <t>Phaser 5335N</t>
  </si>
  <si>
    <t>Phaser 5335DN</t>
  </si>
  <si>
    <t>Phaser 5335DT</t>
  </si>
  <si>
    <t>Color CP6015</t>
  </si>
  <si>
    <t>Phaser 5550</t>
  </si>
  <si>
    <t>Phaser 5550B</t>
  </si>
  <si>
    <t>А4/А3</t>
  </si>
  <si>
    <t xml:space="preserve">Phaser 5550N </t>
  </si>
  <si>
    <t>Phaser 5550DN</t>
  </si>
  <si>
    <t>Phaser 5550DT</t>
  </si>
  <si>
    <t>16/4</t>
  </si>
  <si>
    <t>6125N</t>
  </si>
  <si>
    <t>16/12</t>
  </si>
  <si>
    <t>6130N</t>
  </si>
  <si>
    <t>6180N</t>
  </si>
  <si>
    <t>25/20</t>
  </si>
  <si>
    <t>6180DN</t>
  </si>
  <si>
    <t>6360N</t>
  </si>
  <si>
    <t>40/40</t>
  </si>
  <si>
    <t>6360DN</t>
  </si>
  <si>
    <t>6360DT</t>
  </si>
  <si>
    <t>6360DX</t>
  </si>
  <si>
    <t>8560N</t>
  </si>
  <si>
    <t>8560DN</t>
  </si>
  <si>
    <t>8560DT</t>
  </si>
  <si>
    <t>8560DX</t>
  </si>
  <si>
    <t>7400N</t>
  </si>
  <si>
    <t>40/36</t>
  </si>
  <si>
    <t>7400DN</t>
  </si>
  <si>
    <t>7400DT</t>
  </si>
  <si>
    <t>7400DX</t>
  </si>
  <si>
    <t>7400DXF</t>
  </si>
  <si>
    <t>7760DN</t>
  </si>
  <si>
    <t>45/35</t>
  </si>
  <si>
    <t>7760GX</t>
  </si>
  <si>
    <t>7760DX</t>
  </si>
  <si>
    <t>7760GXF</t>
  </si>
  <si>
    <t>7760DXF</t>
  </si>
  <si>
    <t>LBP-2900</t>
  </si>
  <si>
    <t>T0432410</t>
  </si>
  <si>
    <t>0017B009</t>
  </si>
  <si>
    <t>LBP-2900B (черный)</t>
  </si>
  <si>
    <t>0017B028</t>
  </si>
  <si>
    <t>Лазерные копировальные аппараты и МФУ</t>
  </si>
  <si>
    <t>M1120</t>
  </si>
  <si>
    <t>CB537A</t>
  </si>
  <si>
    <t>M1120N</t>
  </si>
  <si>
    <t>CC459A</t>
  </si>
  <si>
    <t>M1522N</t>
  </si>
  <si>
    <t>CC372A</t>
  </si>
  <si>
    <t>M1522NF</t>
  </si>
  <si>
    <t>CB534A</t>
  </si>
  <si>
    <t>M2727NF</t>
  </si>
  <si>
    <t>CB532A</t>
  </si>
  <si>
    <t>M2727NFS</t>
  </si>
  <si>
    <t>106R00586</t>
  </si>
  <si>
    <t>2070</t>
  </si>
  <si>
    <t>1840</t>
  </si>
  <si>
    <t>1250</t>
  </si>
  <si>
    <t>1100</t>
  </si>
  <si>
    <t>1980</t>
  </si>
  <si>
    <t>1760</t>
  </si>
  <si>
    <t>680</t>
  </si>
  <si>
    <t>610</t>
  </si>
  <si>
    <t>1800</t>
  </si>
  <si>
    <t>1600</t>
  </si>
  <si>
    <t>3600</t>
  </si>
  <si>
    <t>3200</t>
  </si>
  <si>
    <t>2300</t>
  </si>
  <si>
    <t>2100</t>
  </si>
  <si>
    <t>2700</t>
  </si>
  <si>
    <t>2400</t>
  </si>
  <si>
    <t>WC 3210 / 3220 + чип</t>
  </si>
  <si>
    <t>106R01485</t>
  </si>
  <si>
    <t>106R01487</t>
  </si>
  <si>
    <t>CB533A</t>
  </si>
  <si>
    <t>M3027</t>
  </si>
  <si>
    <t>M3027x</t>
  </si>
  <si>
    <t>M3035XS</t>
  </si>
  <si>
    <t>CB415A</t>
  </si>
  <si>
    <t>M5025</t>
  </si>
  <si>
    <t>Q7840A</t>
  </si>
  <si>
    <t>A3</t>
  </si>
  <si>
    <t>M5035</t>
  </si>
  <si>
    <t>Q7829A</t>
  </si>
  <si>
    <t>M5035X</t>
  </si>
  <si>
    <t>Q7830A</t>
  </si>
  <si>
    <t>M5035XS</t>
  </si>
  <si>
    <t>Q7831A</t>
  </si>
  <si>
    <t>M9040 MFP</t>
  </si>
  <si>
    <t>M9050 MFP</t>
  </si>
  <si>
    <t>CM4730f MFP</t>
  </si>
  <si>
    <t>CM4730fm MFP</t>
  </si>
  <si>
    <t>CM4730fsk MFP</t>
  </si>
  <si>
    <t>CM6040 MFP</t>
  </si>
  <si>
    <t>P4014</t>
  </si>
  <si>
    <t>P4014N</t>
  </si>
  <si>
    <t>P4015X</t>
  </si>
  <si>
    <t>P4515TN</t>
  </si>
  <si>
    <t>P4515XM</t>
  </si>
  <si>
    <t>CB506A</t>
  </si>
  <si>
    <t>CB507A</t>
  </si>
  <si>
    <t>CB510A</t>
  </si>
  <si>
    <t>CB511A</t>
  </si>
  <si>
    <t>CB514A</t>
  </si>
  <si>
    <t>CB515A</t>
  </si>
  <si>
    <t>CB517A</t>
  </si>
  <si>
    <t>до 175 000</t>
  </si>
  <si>
    <t>до 225 000</t>
  </si>
  <si>
    <t>до 275 000</t>
  </si>
  <si>
    <t>P4015TN</t>
  </si>
  <si>
    <t>CB414A</t>
  </si>
  <si>
    <t>M3035</t>
  </si>
  <si>
    <t>CM6030 MFP</t>
  </si>
  <si>
    <t>CM6030f MFP</t>
  </si>
  <si>
    <t>CB664A</t>
  </si>
  <si>
    <t>CB665A</t>
  </si>
  <si>
    <t>31/31</t>
  </si>
  <si>
    <t>CB416A</t>
  </si>
  <si>
    <t>CB417A</t>
  </si>
  <si>
    <t>CC394A</t>
  </si>
  <si>
    <t>CC395A</t>
  </si>
  <si>
    <t>CB480A</t>
  </si>
  <si>
    <t>CB481A</t>
  </si>
  <si>
    <t>CB483A</t>
  </si>
  <si>
    <t>CB482A</t>
  </si>
  <si>
    <t>Q3938A</t>
  </si>
  <si>
    <t>Q3939A</t>
  </si>
  <si>
    <t>CP1515N</t>
  </si>
  <si>
    <t>CP2025N</t>
  </si>
  <si>
    <t>CP2025DN</t>
  </si>
  <si>
    <t>CC377A</t>
  </si>
  <si>
    <t>CB494A</t>
  </si>
  <si>
    <t>CB495A</t>
  </si>
  <si>
    <t>8/12</t>
  </si>
  <si>
    <t>20/20</t>
  </si>
  <si>
    <t>41/41</t>
  </si>
  <si>
    <t>3119V</t>
  </si>
  <si>
    <t>PE220</t>
  </si>
  <si>
    <t>3200MFPV_B</t>
  </si>
  <si>
    <t>3200MFPV_N</t>
  </si>
  <si>
    <t>PE120i</t>
  </si>
  <si>
    <t>WCPE120IR#</t>
  </si>
  <si>
    <t>5009 / 5310</t>
  </si>
  <si>
    <t>PHASER 3435</t>
  </si>
  <si>
    <t>106R01414</t>
  </si>
  <si>
    <t>106R01415</t>
  </si>
  <si>
    <t>FCF110E#</t>
  </si>
  <si>
    <t>4118P</t>
  </si>
  <si>
    <t>WC4118PR#</t>
  </si>
  <si>
    <t>4118X</t>
  </si>
  <si>
    <t>WC4118XR#</t>
  </si>
  <si>
    <t>M20</t>
  </si>
  <si>
    <t>WCM20R#</t>
  </si>
  <si>
    <t>M20i</t>
  </si>
  <si>
    <t>WCM20IR#</t>
  </si>
  <si>
    <t>5020/B</t>
  </si>
  <si>
    <t>WC5020B</t>
  </si>
  <si>
    <t>20/10</t>
  </si>
  <si>
    <t>C118</t>
  </si>
  <si>
    <t>18/10</t>
  </si>
  <si>
    <t>C118 ADF</t>
  </si>
  <si>
    <t>C118 DADF</t>
  </si>
  <si>
    <t>M118</t>
  </si>
  <si>
    <t>M118 ADF</t>
  </si>
  <si>
    <t>M118 DADF</t>
  </si>
  <si>
    <t>M118i</t>
  </si>
  <si>
    <t>M118i ADF</t>
  </si>
  <si>
    <t>M118i DADF</t>
  </si>
  <si>
    <t>WC5632PST</t>
  </si>
  <si>
    <t>WC5632DST</t>
  </si>
  <si>
    <t>WC5632DH</t>
  </si>
  <si>
    <t>WC5638DST</t>
  </si>
  <si>
    <t>WC5638DH</t>
  </si>
  <si>
    <t>WC5645DST</t>
  </si>
  <si>
    <t>WC5645DH</t>
  </si>
  <si>
    <t>WC4150</t>
  </si>
  <si>
    <t>WC4150X</t>
  </si>
  <si>
    <t>WC4150_X</t>
  </si>
  <si>
    <t>WC4150S</t>
  </si>
  <si>
    <t>WC4150_S</t>
  </si>
  <si>
    <t>WC4150XF</t>
  </si>
  <si>
    <t>WC4150_XF</t>
  </si>
  <si>
    <t>6110MFP/S</t>
  </si>
  <si>
    <t>400S03791</t>
  </si>
  <si>
    <t>6110MFP/X</t>
  </si>
  <si>
    <t>400S03792</t>
  </si>
  <si>
    <t>6115MFP/D</t>
  </si>
  <si>
    <t>P6115MFPD#</t>
  </si>
  <si>
    <t>6180MFP/N</t>
  </si>
  <si>
    <t>P6180MFN#</t>
  </si>
  <si>
    <t>6180MFP/D</t>
  </si>
  <si>
    <t>P6180MFDN#</t>
  </si>
  <si>
    <t>WC 7232P</t>
  </si>
  <si>
    <t>WC7232P</t>
  </si>
  <si>
    <t>32/10</t>
  </si>
  <si>
    <t>WC 7232D</t>
  </si>
  <si>
    <t>WC7232D</t>
  </si>
  <si>
    <t>WC 7242D</t>
  </si>
  <si>
    <t>WC7242D</t>
  </si>
  <si>
    <t>40/10</t>
  </si>
  <si>
    <t>WC 7328D</t>
  </si>
  <si>
    <t>WC7328D</t>
  </si>
  <si>
    <t>28/26</t>
  </si>
  <si>
    <t>WC 7335D</t>
  </si>
  <si>
    <t>WC7335D</t>
  </si>
  <si>
    <t>35/31</t>
  </si>
  <si>
    <t>WC 7345D</t>
  </si>
  <si>
    <t>WC7345D</t>
  </si>
  <si>
    <t>FC-108</t>
  </si>
  <si>
    <t>8461A014</t>
  </si>
  <si>
    <t>FC-128</t>
  </si>
  <si>
    <t>8461A019</t>
  </si>
  <si>
    <t>Оперативная память</t>
  </si>
  <si>
    <t>ASUS Socket 775</t>
  </si>
  <si>
    <t>Офисный - 2</t>
  </si>
  <si>
    <t>CPU Intel Dual Core E2200 (2.2GHz) 1MB 800MHz LGA775</t>
  </si>
  <si>
    <t>DDR II 1024Mb Kingston</t>
  </si>
  <si>
    <t xml:space="preserve"> 160,0 Gb  7200 SATA</t>
  </si>
  <si>
    <t>450 W</t>
  </si>
  <si>
    <t>Дополнительное оборудование / периферия:</t>
  </si>
  <si>
    <t>FDD 3,5</t>
  </si>
  <si>
    <t>Оптические приводы</t>
  </si>
  <si>
    <t>CD/DVD-ROM</t>
  </si>
  <si>
    <t>CD/DVD-RW</t>
  </si>
  <si>
    <t>512 Mb</t>
  </si>
  <si>
    <t>1024 Mb</t>
  </si>
  <si>
    <t>Жесткие диски</t>
  </si>
  <si>
    <t xml:space="preserve">80 Gb Seagate (ST380815AS) 7200 8Mb SATA </t>
  </si>
  <si>
    <t>160 Gb Seagate (ST3160815AS) 7200 8Mb SATAII</t>
  </si>
  <si>
    <t>Корпуса</t>
  </si>
  <si>
    <t>Мышь Logitech Optical M-FBF96 PS/2, oem</t>
  </si>
  <si>
    <t>Клавиатура Genius (KB-06XE), PS/2</t>
  </si>
  <si>
    <t>Клавиатура Logitech Deluxe 250 SeaGrey, PS/2</t>
  </si>
  <si>
    <t>Мониторы</t>
  </si>
  <si>
    <t>Монитор 17" Acer AL1716 Fs</t>
  </si>
  <si>
    <t>Програмное обеспечение</t>
  </si>
  <si>
    <t>Office Pro 2007 Win32 Russian CD (лицензия + диск)</t>
  </si>
  <si>
    <t>Office Pro 2007 Win32 Russian DSP OEI Medialess License Kit (лицензия)</t>
  </si>
  <si>
    <t>Монитор 19" Acer AL1916 Ns</t>
  </si>
  <si>
    <t xml:space="preserve">CM4730 MFP </t>
  </si>
  <si>
    <t>CM6040f MFP</t>
  </si>
  <si>
    <t>3200B</t>
  </si>
  <si>
    <t>3200N</t>
  </si>
  <si>
    <t>16</t>
  </si>
  <si>
    <t xml:space="preserve">50/28 </t>
  </si>
  <si>
    <t>WC5020DB</t>
  </si>
  <si>
    <t>WC5020DN</t>
  </si>
  <si>
    <t>WC5016B</t>
  </si>
  <si>
    <t>3100MFPV_S</t>
  </si>
  <si>
    <t>3100MFPV_X</t>
  </si>
  <si>
    <t>100N02538</t>
  </si>
  <si>
    <t>100N02593</t>
  </si>
  <si>
    <t>6110MFP/B</t>
  </si>
  <si>
    <t>DCP-7820NR</t>
  </si>
  <si>
    <t>T05564010</t>
  </si>
  <si>
    <t>Перечень работ</t>
  </si>
  <si>
    <t>ПРИНТЕР</t>
  </si>
  <si>
    <t>Струйный принтер</t>
  </si>
  <si>
    <t>Струйный принтер (A4)</t>
  </si>
  <si>
    <t>1. Замена расходных материалов (по счётчику/по требованию).
2. Замена изношенных/повреждённых деталей.
3. Чистка/смазка механических узлов.
4. Чистка пластиковых деталей (корпус).
5. Тестирование.</t>
  </si>
  <si>
    <t>TN-3130</t>
  </si>
  <si>
    <t>HL - 2035</t>
  </si>
  <si>
    <t>TN-2085</t>
  </si>
  <si>
    <t>DR-2085</t>
  </si>
  <si>
    <t>Струйный принтер (A3)</t>
  </si>
  <si>
    <t>Лазерный принтер</t>
  </si>
  <si>
    <t>Лазерный монохромный принтер (А4)</t>
  </si>
  <si>
    <t>1. Замена расходных материалов (по счётчику/по требованию).
2. Замена изношенных/повреждённых деталей.
3. Чистка/смазка механических узлов.
4. Чистка/регулировка оптических узлов.
5. Чистка пластиковых деталей (корпус).
6. Тестирование.</t>
  </si>
  <si>
    <t>от 1800</t>
  </si>
  <si>
    <t>по договорённости</t>
  </si>
  <si>
    <t>ВНИМАНИЕ К ДЕТАЛЯМ ВАШЕГО БИЗНЕСА!</t>
  </si>
  <si>
    <t xml:space="preserve">совместимые картриджи </t>
  </si>
  <si>
    <t>CE285A</t>
  </si>
  <si>
    <t>Лазерный монохромный принтер (А3)</t>
  </si>
  <si>
    <t>ML-2850A</t>
  </si>
  <si>
    <t>ML-2850 / 2851</t>
  </si>
  <si>
    <t>ML-3050 / 3051</t>
  </si>
  <si>
    <t>ML-3470 / 3471</t>
  </si>
  <si>
    <t>ML-3560 / 3561</t>
  </si>
  <si>
    <t>ML-D3470A</t>
  </si>
  <si>
    <t>ML-D3470B</t>
  </si>
  <si>
    <t>Лазерный цветной принтер (А4, A3)</t>
  </si>
  <si>
    <t>Матричный принтер</t>
  </si>
  <si>
    <t>Матричный принтер (А4)</t>
  </si>
  <si>
    <t>Матричный принтер (А3)</t>
  </si>
  <si>
    <t>КОПИРОВАЛЬНЫЙ АППАРАТ (КМА)</t>
  </si>
  <si>
    <t>Лазерный монохромный копировальный аппарат (А4)</t>
  </si>
  <si>
    <t>Лазерный монохромный копировальный аппарат (А3)</t>
  </si>
  <si>
    <t>820</t>
  </si>
  <si>
    <t>310</t>
  </si>
  <si>
    <t>270</t>
  </si>
  <si>
    <t>530</t>
  </si>
  <si>
    <t>470</t>
  </si>
  <si>
    <t>106R01374</t>
  </si>
  <si>
    <t>630</t>
  </si>
  <si>
    <t>560</t>
  </si>
  <si>
    <t>810</t>
  </si>
  <si>
    <t>770</t>
  </si>
  <si>
    <t>280</t>
  </si>
  <si>
    <t xml:space="preserve">200000(bk </t>
  </si>
  <si>
    <t>920</t>
  </si>
  <si>
    <t>1215</t>
  </si>
  <si>
    <t>1890</t>
  </si>
  <si>
    <t>1680</t>
  </si>
  <si>
    <t>Лазерный цветной копировальный аппарат (A4, А3)</t>
  </si>
  <si>
    <t>от 1500</t>
  </si>
  <si>
    <t>от 3000</t>
  </si>
  <si>
    <t>МНОГОФУНКЦИОНАЛЬНОЕ УСТРОЙСТВО (МФУ)</t>
  </si>
  <si>
    <t>L100 / L120, i-SENSYS MF-4018 / 4120 / 4140 / 4150 / 4350/ 4660 / 4690/ Lbp 600</t>
  </si>
  <si>
    <t>LBP-6000/ 6000B</t>
  </si>
  <si>
    <t>725</t>
  </si>
  <si>
    <t>Струйное многофункциональное устройство</t>
  </si>
  <si>
    <t>Струйное МФУ (A4, A3)</t>
  </si>
  <si>
    <t>от 1200</t>
  </si>
  <si>
    <t>Лазерное многофункциональное устройство</t>
  </si>
  <si>
    <t>Лазерное монохромное МФУ (А4)</t>
  </si>
  <si>
    <t>Лазерное монохромное МФУ (А3)</t>
  </si>
  <si>
    <t>Лазерное цветное МФУ (А4, A3)</t>
  </si>
  <si>
    <t>ФАКСИМИЛЬНЫЙ АППАРАТ (ФАКС)</t>
  </si>
  <si>
    <t>Факс (на термобумаге)</t>
  </si>
  <si>
    <t>Факс (на термоплёнке)</t>
  </si>
  <si>
    <t>Струйный факс</t>
  </si>
  <si>
    <t>Лазерный факс</t>
  </si>
  <si>
    <t>КУПЮРОСЧЁТНАЯ МАШИНА</t>
  </si>
  <si>
    <t>Купюросчётные машины (профилактика)</t>
  </si>
  <si>
    <t>006R01319</t>
  </si>
  <si>
    <t>006R01271</t>
  </si>
  <si>
    <t>006R01272</t>
  </si>
  <si>
    <t>006R01273</t>
  </si>
  <si>
    <t>013R00636</t>
  </si>
  <si>
    <t>008R13023</t>
  </si>
  <si>
    <t>008R13021</t>
  </si>
  <si>
    <t>008R12915</t>
  </si>
  <si>
    <t>WC 7132 / 7232 / 7242</t>
  </si>
  <si>
    <t>3 * 5000</t>
  </si>
  <si>
    <t>1. Замена изношенных/повреждённых деталей.
2. Чистка/смазка механических узлов.
3. Чистка/регулировка оптических узлов.
4. Чистка пластиковых деталей (корпус).
5. Тестирование</t>
  </si>
  <si>
    <t>ЛАМИНАТОР</t>
  </si>
  <si>
    <t>Ламинатор (A4, A3)</t>
  </si>
  <si>
    <t>1. Замена изношенных/повреждённых деталей.
2. Чистка/смазка механических узлов.
3. Чистка пластиковых деталей (корпус).
4. Тестирование.</t>
  </si>
  <si>
    <t>СКАНЕР</t>
  </si>
  <si>
    <t>Планшетный сканер (А4)</t>
  </si>
  <si>
    <t>1. Замена изношенных/повреждённых деталей.
2. Чистка/смазка механических узлов.
3. Чистка/регулировка оптических узлов.
4. Чистка пластиковых деталей (корпус).
5. Тестирование.</t>
  </si>
  <si>
    <t>Планшетный сканер (А3)</t>
  </si>
  <si>
    <t>ШРЕДЕР (УНИЧТОЖИТЕЛЬ БУМАГИ)</t>
  </si>
  <si>
    <t>Шредеры до 5 листов</t>
  </si>
  <si>
    <t>Шредеры от 6 листов</t>
  </si>
  <si>
    <t>ДОПОЛНИТЕЛЬНЫЕ УСЛУГИ</t>
  </si>
  <si>
    <t>Выезд специалиста (в пределах МКАД)</t>
  </si>
  <si>
    <t>1. Диагностика оборудования на территории заказчика.
2. Техническое обслуживание оборудования на территории заказчика.</t>
  </si>
  <si>
    <t>Доставка ремонтируемой техники в пределах МКАД (в мастерскую и обратно)</t>
  </si>
  <si>
    <t>Водитель/Автомобиль</t>
  </si>
  <si>
    <t>Диагностика</t>
  </si>
  <si>
    <t>1. Поиск неисправности.
2. Акт технического состояния оборудования (заключение).</t>
  </si>
  <si>
    <t>* 30% от стоимости ремонта</t>
  </si>
  <si>
    <t>Консультация специалиста</t>
  </si>
  <si>
    <t>Вы можете получить бесплатную профессиональную консультацию по интересующей Вас теме, задать вопрос, или оставить заявку.</t>
  </si>
  <si>
    <t>бесплатно</t>
  </si>
  <si>
    <t xml:space="preserve">Хранение оборудования в сервисном центре (за неделю) </t>
  </si>
  <si>
    <t>Модель принтера</t>
  </si>
  <si>
    <t>Номер картриджа</t>
  </si>
  <si>
    <t>HP</t>
  </si>
  <si>
    <t>Лазерные картриджи HP</t>
  </si>
  <si>
    <t>Ресурс</t>
  </si>
  <si>
    <t>92274A</t>
  </si>
  <si>
    <t>Black</t>
  </si>
  <si>
    <t>5L / 6L / 3100 / 3150</t>
  </si>
  <si>
    <t>C3906A</t>
  </si>
  <si>
    <t>C4092A</t>
  </si>
  <si>
    <t>Q2612A</t>
  </si>
  <si>
    <t>Q2612AD</t>
  </si>
  <si>
    <t>2 * 2000</t>
  </si>
  <si>
    <t>Q2624A</t>
  </si>
  <si>
    <t>C7115A</t>
  </si>
  <si>
    <t>C7115X</t>
  </si>
  <si>
    <t>Q2613A</t>
  </si>
  <si>
    <t>Q2613X</t>
  </si>
  <si>
    <t>Q5949A</t>
  </si>
  <si>
    <t>1320 / 3390 / 3392</t>
  </si>
  <si>
    <t>Q5949X</t>
  </si>
  <si>
    <t>Q5949XD</t>
  </si>
  <si>
    <t>2 * 6000</t>
  </si>
  <si>
    <t>5P / 6P /5MP / 6MP</t>
  </si>
  <si>
    <t>C3903A</t>
  </si>
  <si>
    <t>C4096A</t>
  </si>
  <si>
    <t>P1005 / P1006</t>
  </si>
  <si>
    <t>CB435A</t>
  </si>
  <si>
    <t>P1505</t>
  </si>
  <si>
    <t>CB436A</t>
  </si>
  <si>
    <t>Q7553X</t>
  </si>
  <si>
    <t>Q2610A</t>
  </si>
  <si>
    <t>Q2610D</t>
  </si>
  <si>
    <t>Q6511A</t>
  </si>
  <si>
    <t>Q6511X</t>
  </si>
  <si>
    <t>Q6511XD</t>
  </si>
  <si>
    <t>2 * 12000</t>
  </si>
  <si>
    <t>Q7551A</t>
  </si>
  <si>
    <t>Q7551X</t>
  </si>
  <si>
    <t>Q7570A</t>
  </si>
  <si>
    <t>II / III / IIP / IIIP / IID / IIID</t>
  </si>
  <si>
    <t>92275A</t>
  </si>
  <si>
    <t>92295A</t>
  </si>
  <si>
    <t>92298A</t>
  </si>
  <si>
    <t>92298X</t>
  </si>
  <si>
    <t>4V / 4MV</t>
  </si>
  <si>
    <t>C3900A</t>
  </si>
  <si>
    <t>3Si / 4Si</t>
  </si>
  <si>
    <t>92291A</t>
  </si>
  <si>
    <t>C4127A</t>
  </si>
  <si>
    <t>C4127X</t>
  </si>
  <si>
    <t>C4127D</t>
  </si>
  <si>
    <t>2 * 10000</t>
  </si>
  <si>
    <t>C4129X</t>
  </si>
  <si>
    <t>Q7516A</t>
  </si>
  <si>
    <t>ML-2850B</t>
  </si>
  <si>
    <t>C3909A</t>
  </si>
  <si>
    <t>CC364A</t>
  </si>
  <si>
    <t>P4015 / P4515</t>
  </si>
  <si>
    <t>CC364X</t>
  </si>
  <si>
    <t>C8061A</t>
  </si>
  <si>
    <t>C8061X</t>
  </si>
  <si>
    <t>C8061D</t>
  </si>
  <si>
    <t>Q1338A</t>
  </si>
  <si>
    <t>Q1338D</t>
  </si>
  <si>
    <t>Q1339A</t>
  </si>
  <si>
    <t>4250/4350</t>
  </si>
  <si>
    <t>Q5942А</t>
  </si>
  <si>
    <t>Q5942X</t>
  </si>
  <si>
    <t>Q5942XD</t>
  </si>
  <si>
    <t>2 * 20000</t>
  </si>
  <si>
    <t>ML-3310 / 3710 / SCX-4833 / 5637</t>
  </si>
  <si>
    <t>MLT-D205L</t>
  </si>
  <si>
    <t>4345 MFP</t>
  </si>
  <si>
    <t>Q5945A</t>
  </si>
  <si>
    <t>8100 / 8150</t>
  </si>
  <si>
    <t>C4182X</t>
  </si>
  <si>
    <t>9000 / 9040 / 9050</t>
  </si>
  <si>
    <t>C8543X</t>
  </si>
  <si>
    <t>CP 1210 / 1215 / 1510 / 1515 / 1518 / CM1312</t>
  </si>
  <si>
    <t>CB540A</t>
  </si>
  <si>
    <t>CB541A</t>
  </si>
  <si>
    <t>Cyan</t>
  </si>
  <si>
    <t>CB542A</t>
  </si>
  <si>
    <t>Yellow</t>
  </si>
  <si>
    <t>CB543A</t>
  </si>
  <si>
    <t>Magenta</t>
  </si>
  <si>
    <t>COLOR 1500 / 2500</t>
  </si>
  <si>
    <t>C9700A</t>
  </si>
  <si>
    <t>C9701A</t>
  </si>
  <si>
    <t>C9702A</t>
  </si>
  <si>
    <t>C9703A</t>
  </si>
  <si>
    <t>C9704A</t>
  </si>
  <si>
    <t>-</t>
  </si>
  <si>
    <t>CF-280A</t>
  </si>
  <si>
    <t>PRO 400 M401/PRO 400 MFP M425</t>
  </si>
  <si>
    <t>MLT-D103S</t>
  </si>
  <si>
    <t xml:space="preserve">ML 2950 / 2951 / 2955 /4727 / 4728 / 4729 </t>
  </si>
  <si>
    <t>719</t>
  </si>
  <si>
    <t>LBP 6300 / 6650 / 5840 / 5880 /5940/ 5980</t>
  </si>
  <si>
    <t>960,</t>
  </si>
  <si>
    <t>CE390A</t>
  </si>
  <si>
    <t>CE390X</t>
  </si>
  <si>
    <t>M4555 MFP / 600M 601XH</t>
  </si>
  <si>
    <t>590</t>
  </si>
  <si>
    <t>580</t>
  </si>
  <si>
    <t>LBP 3250</t>
  </si>
  <si>
    <t>713</t>
  </si>
  <si>
    <t>724</t>
  </si>
  <si>
    <t>724H</t>
  </si>
  <si>
    <t>LBP 6750</t>
  </si>
  <si>
    <t>Fax L170 / MF 4410 / MF 4430 / MF 4450 / MF 4550 / MF 4570 / MF 4580 / MF 4730 / MF 4780 /MF 4890</t>
  </si>
  <si>
    <t>728</t>
  </si>
  <si>
    <t>990</t>
  </si>
  <si>
    <t>880</t>
  </si>
  <si>
    <t>1850</t>
  </si>
  <si>
    <t>719H</t>
  </si>
  <si>
    <t>CF-280X</t>
  </si>
  <si>
    <t>CLT-K407S</t>
  </si>
  <si>
    <t>CLT-C407S</t>
  </si>
  <si>
    <t>CLT-M407S</t>
  </si>
  <si>
    <t>CLT-Y407S</t>
  </si>
  <si>
    <t>CLP 320 / CLP 325 / CLX 3185</t>
  </si>
  <si>
    <t>С 110, С 130, МС 160</t>
  </si>
  <si>
    <t>1160</t>
  </si>
  <si>
    <t>С 3530, 3400, 3300</t>
  </si>
  <si>
    <t>С3600</t>
  </si>
  <si>
    <t>44250732 / 44250724</t>
  </si>
  <si>
    <t>44250731 / 44250723</t>
  </si>
  <si>
    <t>44250730 / 44250722</t>
  </si>
  <si>
    <t>44250729 / 44250721</t>
  </si>
  <si>
    <t>43459348 / 43459332</t>
  </si>
  <si>
    <t>43459345 / 43459329</t>
  </si>
  <si>
    <t>43459346 / 43459330</t>
  </si>
  <si>
    <t>43459347 / 43459331</t>
  </si>
  <si>
    <t>Стоимость заправки  (1 или 2 шт.)</t>
  </si>
  <si>
    <t>С5550, 5800, 5900</t>
  </si>
  <si>
    <t>43324444 / 43324424</t>
  </si>
  <si>
    <t>43324443 / 43324423</t>
  </si>
  <si>
    <t>43324442 / 43324422</t>
  </si>
  <si>
    <t>43324441 / 43324421</t>
  </si>
  <si>
    <t>1520</t>
  </si>
  <si>
    <t>С 5650, 5750</t>
  </si>
  <si>
    <t>43865740 / 43865708</t>
  </si>
  <si>
    <t>43872323 / 43872307</t>
  </si>
  <si>
    <t>43872322 / 43872306</t>
  </si>
  <si>
    <t>43872321 / 43872305</t>
  </si>
  <si>
    <t>2000 / 8000</t>
  </si>
  <si>
    <t>1390</t>
  </si>
  <si>
    <t>1240</t>
  </si>
  <si>
    <t>1260</t>
  </si>
  <si>
    <t>1120</t>
  </si>
  <si>
    <t>С5700, 5600</t>
  </si>
  <si>
    <t>43324440 / 43324408</t>
  </si>
  <si>
    <t>43381923 / 43381907</t>
  </si>
  <si>
    <t>43381922 / 43381906</t>
  </si>
  <si>
    <t>43381921 / 43381905</t>
  </si>
  <si>
    <t>С5850, 5950</t>
  </si>
  <si>
    <t>43865744 / 43865724</t>
  </si>
  <si>
    <t>43865743 / 43865723</t>
  </si>
  <si>
    <t>43865742 / 43865722</t>
  </si>
  <si>
    <t>43865741 / 43865721</t>
  </si>
  <si>
    <t>С8600, 8800</t>
  </si>
  <si>
    <t>43487724 / 43487712</t>
  </si>
  <si>
    <t>43487723 / 43487711</t>
  </si>
  <si>
    <t>43487722 / 43487710</t>
  </si>
  <si>
    <t>С9600 / 9800</t>
  </si>
  <si>
    <t>42918964 / 42918916</t>
  </si>
  <si>
    <t>42918963 / 42918915</t>
  </si>
  <si>
    <t>42918962 / 42918914</t>
  </si>
  <si>
    <t>42918961 / 42918913</t>
  </si>
  <si>
    <t>2880</t>
  </si>
  <si>
    <t>2560</t>
  </si>
  <si>
    <t>С9650, 9850</t>
  </si>
  <si>
    <t>С810, 830</t>
  </si>
  <si>
    <t>44059120 / 44059108</t>
  </si>
  <si>
    <t>44059118 / 44059106</t>
  </si>
  <si>
    <t>44059117 / 44059105</t>
  </si>
  <si>
    <t>44059119 / 44059107</t>
  </si>
  <si>
    <t>1570</t>
  </si>
  <si>
    <t>С9655</t>
  </si>
  <si>
    <t>43837136 / 43837132</t>
  </si>
  <si>
    <t>43837135 / 43837131</t>
  </si>
  <si>
    <t>43837134 / 43837130</t>
  </si>
  <si>
    <t>43837133 / 43837129</t>
  </si>
  <si>
    <t>22000 / 22500</t>
  </si>
  <si>
    <t>3100</t>
  </si>
  <si>
    <t>2760</t>
  </si>
  <si>
    <t>С7100, 7300,7350, 7500,7550</t>
  </si>
  <si>
    <t>41963086 / 41963008</t>
  </si>
  <si>
    <t>41963085 / 41963007</t>
  </si>
  <si>
    <t>41963084 / 41963006</t>
  </si>
  <si>
    <t>41963083 / 41963005</t>
  </si>
  <si>
    <t>2200</t>
  </si>
  <si>
    <t>1960</t>
  </si>
  <si>
    <t>С7200, 7400</t>
  </si>
  <si>
    <t>41304288 / 41304212</t>
  </si>
  <si>
    <t>41304287 / 41304211</t>
  </si>
  <si>
    <t>41304286 / 41304210</t>
  </si>
  <si>
    <t>41304285 / 41304209</t>
  </si>
  <si>
    <t>1930</t>
  </si>
  <si>
    <t>1720</t>
  </si>
  <si>
    <t>С5100, 5300, 5200, 5400</t>
  </si>
  <si>
    <t>42127491 / 42127408</t>
  </si>
  <si>
    <t>42127490 / 42127407</t>
  </si>
  <si>
    <t>42127489 / 42127406</t>
  </si>
  <si>
    <t>42127488 / 42127405</t>
  </si>
  <si>
    <t>С9200, 9400</t>
  </si>
  <si>
    <t>41515292 / 41515212</t>
  </si>
  <si>
    <t>41515291 / 41515211</t>
  </si>
  <si>
    <t>41515290 / 41515210</t>
  </si>
  <si>
    <t>41515289 / 41515209</t>
  </si>
  <si>
    <t>2270</t>
  </si>
  <si>
    <t>2740</t>
  </si>
  <si>
    <t>2440</t>
  </si>
  <si>
    <t>С5800, 5900</t>
  </si>
  <si>
    <t>С9300, 9500</t>
  </si>
  <si>
    <t>41963678 / 41963608</t>
  </si>
  <si>
    <t>41963677 / 41963607</t>
  </si>
  <si>
    <t>41963676 / 41963606</t>
  </si>
  <si>
    <t>41963675 / 41963605</t>
  </si>
  <si>
    <t>2340</t>
  </si>
  <si>
    <t>2080</t>
  </si>
  <si>
    <t>С5250, 5450, 5510, 5540</t>
  </si>
  <si>
    <t>42127495 / 42127457</t>
  </si>
  <si>
    <t>42127494 / 42127456</t>
  </si>
  <si>
    <t>42127493 / 42127455</t>
  </si>
  <si>
    <t>42127492 / 42127454</t>
  </si>
  <si>
    <t>МС860</t>
  </si>
  <si>
    <t>44059228 / 44059212</t>
  </si>
  <si>
    <t>44059225 / 44059209</t>
  </si>
  <si>
    <t>44059227 / 44059211</t>
  </si>
  <si>
    <t>44059226 / 44059210</t>
  </si>
  <si>
    <t>2280</t>
  </si>
  <si>
    <t>С710, 711</t>
  </si>
  <si>
    <t>44318624 / 43866108</t>
  </si>
  <si>
    <t>44318623 / 43866107</t>
  </si>
  <si>
    <t>44318622 / 43866106</t>
  </si>
  <si>
    <t>44318621 / 43866105</t>
  </si>
  <si>
    <t>С310, 330, 510, 530, 351, 361, 561</t>
  </si>
  <si>
    <t>44469809 / 44469803</t>
  </si>
  <si>
    <t>44469716 / 4446706</t>
  </si>
  <si>
    <t>44469715 / 44469705</t>
  </si>
  <si>
    <t>44469714 / 44469704</t>
  </si>
  <si>
    <t>2000 / 3500</t>
  </si>
  <si>
    <t>С3100</t>
  </si>
  <si>
    <t>42804577 / 42804516</t>
  </si>
  <si>
    <t>42804576 / 42804515</t>
  </si>
  <si>
    <t>42804575 / 42804514</t>
  </si>
  <si>
    <t>42804574 / 42804513</t>
  </si>
  <si>
    <t>1030</t>
  </si>
  <si>
    <t>С3200</t>
  </si>
  <si>
    <t>43034816 / 43034808</t>
  </si>
  <si>
    <t>43034815 / 43034807</t>
  </si>
  <si>
    <t>43034814 / 43034806</t>
  </si>
  <si>
    <t>43034813 / 43034805</t>
  </si>
  <si>
    <t>760</t>
  </si>
  <si>
    <t xml:space="preserve">Контакты: (495)6415118 ,(495)6415117. </t>
  </si>
  <si>
    <t>Контакты: (495)6415118 ,(495)6415117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</si>
</sst>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112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12"/>
      <name val="Arial Cyr"/>
      <family val="2"/>
    </font>
    <font>
      <b/>
      <sz val="18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b/>
      <sz val="16"/>
      <color indexed="18"/>
      <name val="Book Antiqua"/>
      <family val="1"/>
    </font>
    <font>
      <sz val="10"/>
      <color indexed="18"/>
      <name val="Arial"/>
      <family val="2"/>
    </font>
    <font>
      <b/>
      <sz val="16"/>
      <color indexed="10"/>
      <name val="Cambria Math"/>
      <family val="1"/>
    </font>
    <font>
      <b/>
      <sz val="9"/>
      <color indexed="10"/>
      <name val="Cambria Math"/>
      <family val="1"/>
    </font>
    <font>
      <b/>
      <u val="single"/>
      <sz val="10"/>
      <color indexed="57"/>
      <name val="Arial"/>
      <family val="2"/>
    </font>
    <font>
      <b/>
      <sz val="12"/>
      <name val="Bradley Hand ITC"/>
      <family val="4"/>
    </font>
    <font>
      <b/>
      <sz val="12"/>
      <name val="Book Antiqua"/>
      <family val="1"/>
    </font>
    <font>
      <b/>
      <sz val="12"/>
      <name val="Arial Rounded MT Bold"/>
      <family val="2"/>
    </font>
    <font>
      <b/>
      <sz val="12"/>
      <name val="Bodoni MT"/>
      <family val="1"/>
    </font>
    <font>
      <sz val="10"/>
      <name val="Arial Rounded MT Bold"/>
      <family val="2"/>
    </font>
    <font>
      <b/>
      <sz val="10"/>
      <name val="Arial Rounded MT Bold"/>
      <family val="2"/>
    </font>
    <font>
      <b/>
      <sz val="12"/>
      <name val="Bodoni MT Black"/>
      <family val="1"/>
    </font>
    <font>
      <b/>
      <sz val="12"/>
      <color indexed="8"/>
      <name val="Bodoni MT"/>
      <family val="1"/>
    </font>
    <font>
      <b/>
      <sz val="11"/>
      <name val="Bradley Hand ITC"/>
      <family val="4"/>
    </font>
    <font>
      <b/>
      <sz val="12"/>
      <color indexed="8"/>
      <name val="Book Antiqua"/>
      <family val="1"/>
    </font>
    <font>
      <b/>
      <sz val="18"/>
      <color indexed="8"/>
      <name val="Bodoni MT"/>
      <family val="1"/>
    </font>
    <font>
      <b/>
      <sz val="16"/>
      <color indexed="8"/>
      <name val="Baskerville Old Face"/>
      <family val="1"/>
    </font>
    <font>
      <sz val="16"/>
      <color indexed="8"/>
      <name val="Arial"/>
      <family val="2"/>
    </font>
    <font>
      <b/>
      <sz val="16"/>
      <color indexed="8"/>
      <name val="Century Schoolbook"/>
      <family val="1"/>
    </font>
    <font>
      <sz val="22"/>
      <color indexed="10"/>
      <name val="Bodoni MT Black"/>
      <family val="1"/>
    </font>
    <font>
      <b/>
      <sz val="20"/>
      <color indexed="8"/>
      <name val="Blackadder ITC"/>
      <family val="5"/>
    </font>
    <font>
      <b/>
      <sz val="14"/>
      <color indexed="8"/>
      <name val="Arial Rounded MT Bold"/>
      <family val="2"/>
    </font>
    <font>
      <b/>
      <sz val="16"/>
      <color indexed="22"/>
      <name val="Century Schoolbook"/>
      <family val="1"/>
    </font>
    <font>
      <b/>
      <sz val="10"/>
      <color indexed="9"/>
      <name val="Bradley Hand ITC"/>
      <family val="4"/>
    </font>
    <font>
      <b/>
      <sz val="10"/>
      <color indexed="9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9"/>
      <name val="Bradley Hand ITC"/>
      <family val="4"/>
    </font>
    <font>
      <b/>
      <sz val="14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Arial Cyr"/>
      <family val="2"/>
    </font>
    <font>
      <b/>
      <sz val="14"/>
      <name val="Arial"/>
      <family val="2"/>
    </font>
    <font>
      <b/>
      <sz val="10"/>
      <color indexed="8"/>
      <name val="Blackadder ITC"/>
      <family val="5"/>
    </font>
    <font>
      <sz val="10"/>
      <color indexed="10"/>
      <name val="Bodoni MT Black"/>
      <family val="1"/>
    </font>
    <font>
      <b/>
      <sz val="10"/>
      <color indexed="8"/>
      <name val="Arial Cyr"/>
      <family val="2"/>
    </font>
    <font>
      <b/>
      <sz val="12"/>
      <name val="Times New Roman"/>
      <family val="1"/>
    </font>
    <font>
      <b/>
      <sz val="9"/>
      <color indexed="9"/>
      <name val="Times New Roman"/>
      <family val="1"/>
    </font>
    <font>
      <b/>
      <sz val="8"/>
      <name val="Arial"/>
      <family val="2"/>
    </font>
    <font>
      <b/>
      <sz val="12"/>
      <color indexed="9"/>
      <name val="Bradley Hand ITC"/>
      <family val="4"/>
    </font>
    <font>
      <b/>
      <sz val="12"/>
      <color indexed="9"/>
      <name val="Times New Roman"/>
      <family val="1"/>
    </font>
    <font>
      <b/>
      <sz val="14"/>
      <name val="Arial Cyr"/>
      <family val="2"/>
    </font>
    <font>
      <b/>
      <sz val="14"/>
      <name val="Bodoni MT"/>
      <family val="1"/>
    </font>
    <font>
      <b/>
      <sz val="16"/>
      <name val="Times New Roman"/>
      <family val="1"/>
    </font>
    <font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1" applyNumberFormat="0" applyAlignment="0" applyProtection="0"/>
    <xf numFmtId="0" fontId="98" fillId="27" borderId="2" applyNumberFormat="0" applyAlignment="0" applyProtection="0"/>
    <xf numFmtId="0" fontId="99" fillId="27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28" borderId="7" applyNumberFormat="0" applyAlignment="0" applyProtection="0"/>
    <xf numFmtId="0" fontId="105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109" fillId="0" borderId="9" applyNumberFormat="0" applyFill="0" applyAlignment="0" applyProtection="0"/>
    <xf numFmtId="0" fontId="27" fillId="0" borderId="0">
      <alignment/>
      <protection/>
    </xf>
    <xf numFmtId="0" fontId="11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1" fillId="32" borderId="0" applyNumberFormat="0" applyBorder="0" applyAlignment="0" applyProtection="0"/>
  </cellStyleXfs>
  <cellXfs count="7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56">
      <alignment/>
      <protection/>
    </xf>
    <xf numFmtId="0" fontId="14" fillId="0" borderId="0" xfId="56" applyFont="1">
      <alignment/>
      <protection/>
    </xf>
    <xf numFmtId="1" fontId="0" fillId="0" borderId="0" xfId="0" applyNumberFormat="1" applyAlignment="1">
      <alignment/>
    </xf>
    <xf numFmtId="0" fontId="18" fillId="0" borderId="0" xfId="43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wrapText="1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16" fillId="34" borderId="19" xfId="56" applyNumberFormat="1" applyFont="1" applyFill="1" applyBorder="1" applyAlignment="1">
      <alignment/>
      <protection/>
    </xf>
    <xf numFmtId="165" fontId="16" fillId="34" borderId="20" xfId="56" applyNumberFormat="1" applyFont="1" applyFill="1" applyBorder="1" applyAlignment="1">
      <alignment/>
      <protection/>
    </xf>
    <xf numFmtId="165" fontId="16" fillId="34" borderId="21" xfId="56" applyNumberFormat="1" applyFont="1" applyFill="1" applyBorder="1" applyAlignment="1">
      <alignment/>
      <protection/>
    </xf>
    <xf numFmtId="6" fontId="16" fillId="34" borderId="21" xfId="56" applyNumberFormat="1" applyFont="1" applyFill="1" applyBorder="1" applyAlignment="1">
      <alignment horizontal="right"/>
      <protection/>
    </xf>
    <xf numFmtId="6" fontId="16" fillId="34" borderId="19" xfId="56" applyNumberFormat="1" applyFont="1" applyFill="1" applyBorder="1" applyAlignment="1">
      <alignment horizontal="right"/>
      <protection/>
    </xf>
    <xf numFmtId="6" fontId="16" fillId="34" borderId="20" xfId="56" applyNumberFormat="1" applyFont="1" applyFill="1" applyBorder="1" applyAlignment="1">
      <alignment horizontal="right"/>
      <protection/>
    </xf>
    <xf numFmtId="165" fontId="16" fillId="34" borderId="22" xfId="56" applyNumberFormat="1" applyFont="1" applyFill="1" applyBorder="1" applyAlignment="1">
      <alignment/>
      <protection/>
    </xf>
    <xf numFmtId="165" fontId="16" fillId="34" borderId="23" xfId="56" applyNumberFormat="1" applyFont="1" applyFill="1" applyBorder="1" applyAlignment="1">
      <alignment/>
      <protection/>
    </xf>
    <xf numFmtId="165" fontId="16" fillId="34" borderId="24" xfId="56" applyNumberFormat="1" applyFont="1" applyFill="1" applyBorder="1" applyAlignment="1">
      <alignment/>
      <protection/>
    </xf>
    <xf numFmtId="165" fontId="16" fillId="34" borderId="25" xfId="56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170" fontId="17" fillId="35" borderId="26" xfId="56" applyNumberFormat="1" applyFont="1" applyFill="1" applyBorder="1" applyAlignment="1">
      <alignment horizontal="center" vertical="center" wrapText="1"/>
      <protection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0" fillId="36" borderId="0" xfId="56" applyFill="1">
      <alignment/>
      <protection/>
    </xf>
    <xf numFmtId="0" fontId="14" fillId="36" borderId="0" xfId="56" applyFont="1" applyFill="1">
      <alignment/>
      <protection/>
    </xf>
    <xf numFmtId="0" fontId="14" fillId="36" borderId="0" xfId="56" applyFont="1" applyFill="1" applyBorder="1">
      <alignment/>
      <protection/>
    </xf>
    <xf numFmtId="0" fontId="12" fillId="36" borderId="0" xfId="56" applyFont="1" applyFill="1" applyBorder="1" applyAlignment="1">
      <alignment horizontal="center" wrapText="1"/>
      <protection/>
    </xf>
    <xf numFmtId="0" fontId="0" fillId="36" borderId="27" xfId="56" applyFill="1" applyBorder="1" applyAlignment="1">
      <alignment wrapText="1"/>
      <protection/>
    </xf>
    <xf numFmtId="0" fontId="0" fillId="36" borderId="0" xfId="56" applyFill="1" applyAlignment="1">
      <alignment wrapText="1"/>
      <protection/>
    </xf>
    <xf numFmtId="0" fontId="12" fillId="36" borderId="28" xfId="56" applyFont="1" applyFill="1" applyBorder="1" applyAlignment="1">
      <alignment horizontal="center" vertical="center" wrapText="1"/>
      <protection/>
    </xf>
    <xf numFmtId="0" fontId="8" fillId="36" borderId="29" xfId="56" applyFont="1" applyFill="1" applyBorder="1" applyAlignment="1">
      <alignment horizontal="center" vertical="center" wrapText="1"/>
      <protection/>
    </xf>
    <xf numFmtId="0" fontId="8" fillId="36" borderId="30" xfId="56" applyFont="1" applyFill="1" applyBorder="1" applyAlignment="1">
      <alignment horizontal="center" vertical="center" wrapText="1"/>
      <protection/>
    </xf>
    <xf numFmtId="0" fontId="8" fillId="36" borderId="31" xfId="56" applyFont="1" applyFill="1" applyBorder="1" applyAlignment="1">
      <alignment horizontal="center" vertical="center" wrapText="1"/>
      <protection/>
    </xf>
    <xf numFmtId="0" fontId="24" fillId="36" borderId="0" xfId="0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center" vertical="center"/>
    </xf>
    <xf numFmtId="0" fontId="25" fillId="36" borderId="0" xfId="57" applyFont="1" applyFill="1" applyBorder="1" applyAlignment="1">
      <alignment horizontal="center" vertical="center" wrapText="1"/>
      <protection/>
    </xf>
    <xf numFmtId="0" fontId="26" fillId="36" borderId="0" xfId="57" applyFont="1" applyFill="1" applyBorder="1" applyAlignment="1">
      <alignment horizontal="center" vertical="center" wrapText="1"/>
      <protection/>
    </xf>
    <xf numFmtId="0" fontId="0" fillId="36" borderId="0" xfId="0" applyFill="1" applyBorder="1" applyAlignment="1">
      <alignment horizontal="center" vertical="center" wrapText="1"/>
    </xf>
    <xf numFmtId="0" fontId="3" fillId="36" borderId="32" xfId="57" applyFont="1" applyFill="1" applyBorder="1" applyAlignment="1">
      <alignment horizontal="left"/>
      <protection/>
    </xf>
    <xf numFmtId="0" fontId="0" fillId="36" borderId="33" xfId="57" applyFill="1" applyBorder="1" applyAlignment="1">
      <alignment horizontal="center"/>
      <protection/>
    </xf>
    <xf numFmtId="3" fontId="0" fillId="36" borderId="34" xfId="57" applyNumberFormat="1" applyFill="1" applyBorder="1" applyAlignment="1">
      <alignment horizontal="center"/>
      <protection/>
    </xf>
    <xf numFmtId="0" fontId="3" fillId="36" borderId="18" xfId="57" applyFont="1" applyFill="1" applyBorder="1" applyAlignment="1">
      <alignment horizontal="left"/>
      <protection/>
    </xf>
    <xf numFmtId="0" fontId="0" fillId="36" borderId="12" xfId="57" applyFill="1" applyBorder="1" applyAlignment="1">
      <alignment horizontal="center"/>
      <protection/>
    </xf>
    <xf numFmtId="3" fontId="0" fillId="36" borderId="13" xfId="57" applyNumberFormat="1" applyFill="1" applyBorder="1" applyAlignment="1">
      <alignment horizontal="center"/>
      <protection/>
    </xf>
    <xf numFmtId="0" fontId="3" fillId="36" borderId="35" xfId="0" applyFont="1" applyFill="1" applyBorder="1" applyAlignment="1">
      <alignment horizontal="left"/>
    </xf>
    <xf numFmtId="0" fontId="0" fillId="36" borderId="35" xfId="0" applyFont="1" applyFill="1" applyBorder="1" applyAlignment="1">
      <alignment horizontal="center"/>
    </xf>
    <xf numFmtId="3" fontId="0" fillId="36" borderId="35" xfId="0" applyNumberFormat="1" applyFont="1" applyFill="1" applyBorder="1" applyAlignment="1">
      <alignment horizontal="center"/>
    </xf>
    <xf numFmtId="0" fontId="3" fillId="36" borderId="36" xfId="0" applyFont="1" applyFill="1" applyBorder="1" applyAlignment="1">
      <alignment horizontal="left"/>
    </xf>
    <xf numFmtId="0" fontId="0" fillId="36" borderId="36" xfId="0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3" fontId="0" fillId="36" borderId="36" xfId="0" applyNumberFormat="1" applyFont="1" applyFill="1" applyBorder="1" applyAlignment="1">
      <alignment horizontal="center"/>
    </xf>
    <xf numFmtId="1" fontId="0" fillId="37" borderId="0" xfId="0" applyNumberFormat="1" applyFill="1" applyAlignment="1">
      <alignment/>
    </xf>
    <xf numFmtId="0" fontId="9" fillId="34" borderId="14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7" xfId="0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left" vertical="center"/>
    </xf>
    <xf numFmtId="0" fontId="9" fillId="34" borderId="37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164" fontId="3" fillId="38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34" fillId="39" borderId="38" xfId="0" applyFont="1" applyFill="1" applyBorder="1" applyAlignment="1">
      <alignment horizontal="center" vertical="center" wrapText="1"/>
    </xf>
    <xf numFmtId="0" fontId="34" fillId="39" borderId="39" xfId="0" applyFont="1" applyFill="1" applyBorder="1" applyAlignment="1">
      <alignment horizontal="center" vertical="center" wrapText="1"/>
    </xf>
    <xf numFmtId="0" fontId="42" fillId="39" borderId="39" xfId="0" applyFont="1" applyFill="1" applyBorder="1" applyAlignment="1">
      <alignment horizontal="center" vertical="center" wrapText="1"/>
    </xf>
    <xf numFmtId="3" fontId="34" fillId="39" borderId="25" xfId="0" applyNumberFormat="1" applyFont="1" applyFill="1" applyBorder="1" applyAlignment="1">
      <alignment horizontal="center" vertical="center" wrapText="1"/>
    </xf>
    <xf numFmtId="0" fontId="3" fillId="33" borderId="16" xfId="57" applyFont="1" applyFill="1" applyBorder="1" applyAlignment="1">
      <alignment horizontal="left"/>
      <protection/>
    </xf>
    <xf numFmtId="0" fontId="0" fillId="33" borderId="17" xfId="57" applyFont="1" applyFill="1" applyBorder="1" applyAlignment="1">
      <alignment horizontal="center"/>
      <protection/>
    </xf>
    <xf numFmtId="0" fontId="0" fillId="33" borderId="17" xfId="57" applyFill="1" applyBorder="1" applyAlignment="1">
      <alignment horizontal="center"/>
      <protection/>
    </xf>
    <xf numFmtId="3" fontId="0" fillId="33" borderId="17" xfId="0" applyNumberFormat="1" applyFill="1" applyBorder="1" applyAlignment="1">
      <alignment horizontal="center" vertical="top"/>
    </xf>
    <xf numFmtId="0" fontId="3" fillId="33" borderId="40" xfId="57" applyFont="1" applyFill="1" applyBorder="1" applyAlignment="1">
      <alignment horizontal="left"/>
      <protection/>
    </xf>
    <xf numFmtId="0" fontId="0" fillId="33" borderId="17" xfId="0" applyFill="1" applyBorder="1" applyAlignment="1">
      <alignment horizontal="center"/>
    </xf>
    <xf numFmtId="3" fontId="15" fillId="33" borderId="17" xfId="57" applyNumberFormat="1" applyFont="1" applyFill="1" applyBorder="1" applyAlignment="1">
      <alignment horizontal="center"/>
      <protection/>
    </xf>
    <xf numFmtId="49" fontId="0" fillId="33" borderId="17" xfId="57" applyNumberFormat="1" applyFont="1" applyFill="1" applyBorder="1" applyAlignment="1">
      <alignment horizontal="center"/>
      <protection/>
    </xf>
    <xf numFmtId="0" fontId="0" fillId="33" borderId="17" xfId="57" applyFont="1" applyFill="1" applyBorder="1" applyAlignment="1">
      <alignment horizontal="center"/>
      <protection/>
    </xf>
    <xf numFmtId="0" fontId="21" fillId="33" borderId="17" xfId="57" applyFont="1" applyFill="1" applyBorder="1" applyAlignment="1">
      <alignment horizontal="center"/>
      <protection/>
    </xf>
    <xf numFmtId="49" fontId="0" fillId="33" borderId="17" xfId="57" applyNumberFormat="1" applyFill="1" applyBorder="1" applyAlignment="1">
      <alignment horizontal="center"/>
      <protection/>
    </xf>
    <xf numFmtId="0" fontId="3" fillId="33" borderId="16" xfId="57" applyFont="1" applyFill="1" applyBorder="1" applyAlignment="1">
      <alignment horizontal="left" vertical="center"/>
      <protection/>
    </xf>
    <xf numFmtId="3" fontId="0" fillId="33" borderId="17" xfId="57" applyNumberFormat="1" applyFill="1" applyBorder="1" applyAlignment="1">
      <alignment horizontal="center"/>
      <protection/>
    </xf>
    <xf numFmtId="3" fontId="0" fillId="33" borderId="17" xfId="0" applyNumberFormat="1" applyFont="1" applyFill="1" applyBorder="1" applyAlignment="1">
      <alignment horizontal="center"/>
    </xf>
    <xf numFmtId="3" fontId="0" fillId="33" borderId="17" xfId="55" applyNumberFormat="1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left"/>
    </xf>
    <xf numFmtId="0" fontId="38" fillId="33" borderId="17" xfId="0" applyFont="1" applyFill="1" applyBorder="1" applyAlignment="1">
      <alignment horizontal="center"/>
    </xf>
    <xf numFmtId="3" fontId="38" fillId="33" borderId="15" xfId="0" applyNumberFormat="1" applyFont="1" applyFill="1" applyBorder="1" applyAlignment="1">
      <alignment horizontal="center"/>
    </xf>
    <xf numFmtId="0" fontId="39" fillId="33" borderId="16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left"/>
    </xf>
    <xf numFmtId="0" fontId="6" fillId="33" borderId="33" xfId="0" applyFont="1" applyFill="1" applyBorder="1" applyAlignment="1">
      <alignment horizontal="left"/>
    </xf>
    <xf numFmtId="3" fontId="0" fillId="33" borderId="17" xfId="57" applyNumberFormat="1" applyFont="1" applyFill="1" applyBorder="1" applyAlignment="1">
      <alignment horizontal="center"/>
      <protection/>
    </xf>
    <xf numFmtId="49" fontId="0" fillId="33" borderId="17" xfId="57" applyNumberFormat="1" applyFont="1" applyFill="1" applyBorder="1" applyAlignment="1">
      <alignment horizontal="center"/>
      <protection/>
    </xf>
    <xf numFmtId="0" fontId="0" fillId="33" borderId="17" xfId="57" applyFont="1" applyFill="1" applyBorder="1" applyAlignment="1">
      <alignment horizontal="center"/>
      <protection/>
    </xf>
    <xf numFmtId="3" fontId="0" fillId="33" borderId="17" xfId="57" applyNumberFormat="1" applyFont="1" applyFill="1" applyBorder="1" applyAlignment="1">
      <alignment horizontal="center"/>
      <protection/>
    </xf>
    <xf numFmtId="0" fontId="0" fillId="33" borderId="17" xfId="57" applyNumberFormat="1" applyFill="1" applyBorder="1" applyAlignment="1">
      <alignment horizontal="center"/>
      <protection/>
    </xf>
    <xf numFmtId="3" fontId="0" fillId="33" borderId="17" xfId="55" applyNumberFormat="1" applyFont="1" applyFill="1" applyBorder="1" applyAlignment="1">
      <alignment horizontal="center" vertical="center"/>
    </xf>
    <xf numFmtId="0" fontId="0" fillId="33" borderId="17" xfId="57" applyNumberFormat="1" applyFont="1" applyFill="1" applyBorder="1" applyAlignment="1">
      <alignment horizontal="center"/>
      <protection/>
    </xf>
    <xf numFmtId="0" fontId="0" fillId="33" borderId="17" xfId="57" applyNumberFormat="1" applyFont="1" applyFill="1" applyBorder="1" applyAlignment="1">
      <alignment horizontal="center"/>
      <protection/>
    </xf>
    <xf numFmtId="3" fontId="14" fillId="33" borderId="17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3" fontId="0" fillId="33" borderId="17" xfId="64" applyNumberFormat="1" applyFont="1" applyFill="1" applyBorder="1" applyAlignment="1">
      <alignment horizontal="center"/>
      <protection/>
    </xf>
    <xf numFmtId="1" fontId="0" fillId="33" borderId="17" xfId="57" applyNumberFormat="1" applyFont="1" applyFill="1" applyBorder="1" applyAlignment="1">
      <alignment horizontal="center"/>
      <protection/>
    </xf>
    <xf numFmtId="3" fontId="0" fillId="33" borderId="17" xfId="0" applyNumberFormat="1" applyFont="1" applyFill="1" applyBorder="1" applyAlignment="1">
      <alignment horizontal="center" wrapText="1"/>
    </xf>
    <xf numFmtId="3" fontId="0" fillId="33" borderId="17" xfId="55" applyNumberFormat="1" applyFont="1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3" fontId="27" fillId="33" borderId="17" xfId="64" applyNumberFormat="1" applyFont="1" applyFill="1" applyBorder="1" applyAlignment="1">
      <alignment horizontal="center"/>
      <protection/>
    </xf>
    <xf numFmtId="0" fontId="3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3" fontId="0" fillId="33" borderId="15" xfId="0" applyNumberFormat="1" applyFill="1" applyBorder="1" applyAlignment="1">
      <alignment horizontal="center"/>
    </xf>
    <xf numFmtId="0" fontId="0" fillId="33" borderId="0" xfId="56" applyFill="1">
      <alignment/>
      <protection/>
    </xf>
    <xf numFmtId="0" fontId="15" fillId="33" borderId="0" xfId="56" applyFont="1" applyFill="1">
      <alignment/>
      <protection/>
    </xf>
    <xf numFmtId="0" fontId="14" fillId="33" borderId="0" xfId="56" applyFont="1" applyFill="1">
      <alignment/>
      <protection/>
    </xf>
    <xf numFmtId="0" fontId="10" fillId="39" borderId="41" xfId="0" applyFont="1" applyFill="1" applyBorder="1" applyAlignment="1">
      <alignment horizontal="center" vertical="center" wrapText="1"/>
    </xf>
    <xf numFmtId="0" fontId="10" fillId="39" borderId="42" xfId="0" applyFont="1" applyFill="1" applyBorder="1" applyAlignment="1">
      <alignment horizontal="center" vertical="center" wrapText="1"/>
    </xf>
    <xf numFmtId="0" fontId="10" fillId="39" borderId="4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left" vertical="center"/>
    </xf>
    <xf numFmtId="0" fontId="9" fillId="33" borderId="45" xfId="0" applyFont="1" applyFill="1" applyBorder="1" applyAlignment="1">
      <alignment horizontal="left" vertical="center" wrapText="1" shrinkToFi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45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/>
    </xf>
    <xf numFmtId="0" fontId="52" fillId="40" borderId="36" xfId="0" applyFont="1" applyFill="1" applyBorder="1" applyAlignment="1">
      <alignment horizontal="center" vertical="center" wrapText="1"/>
    </xf>
    <xf numFmtId="0" fontId="55" fillId="40" borderId="36" xfId="0" applyFont="1" applyFill="1" applyBorder="1" applyAlignment="1">
      <alignment horizontal="center" vertical="center" wrapText="1"/>
    </xf>
    <xf numFmtId="49" fontId="55" fillId="40" borderId="36" xfId="0" applyNumberFormat="1" applyFont="1" applyFill="1" applyBorder="1" applyAlignment="1">
      <alignment horizontal="center" vertical="center" wrapText="1"/>
    </xf>
    <xf numFmtId="3" fontId="56" fillId="36" borderId="0" xfId="0" applyNumberFormat="1" applyFont="1" applyFill="1" applyAlignment="1">
      <alignment horizontal="center" vertical="center"/>
    </xf>
    <xf numFmtId="3" fontId="56" fillId="41" borderId="0" xfId="0" applyNumberFormat="1" applyFont="1" applyFill="1" applyAlignment="1">
      <alignment horizontal="center" vertical="center"/>
    </xf>
    <xf numFmtId="3" fontId="56" fillId="0" borderId="0" xfId="0" applyNumberFormat="1" applyFont="1" applyAlignment="1">
      <alignment horizontal="center"/>
    </xf>
    <xf numFmtId="3" fontId="56" fillId="0" borderId="0" xfId="0" applyNumberFormat="1" applyFont="1" applyFill="1" applyAlignment="1">
      <alignment horizontal="center" vertical="center"/>
    </xf>
    <xf numFmtId="0" fontId="57" fillId="0" borderId="0" xfId="0" applyFont="1" applyAlignment="1">
      <alignment/>
    </xf>
    <xf numFmtId="3" fontId="6" fillId="42" borderId="36" xfId="0" applyNumberFormat="1" applyFont="1" applyFill="1" applyBorder="1" applyAlignment="1">
      <alignment horizontal="center" vertical="center" wrapText="1"/>
    </xf>
    <xf numFmtId="3" fontId="12" fillId="42" borderId="36" xfId="0" applyNumberFormat="1" applyFont="1" applyFill="1" applyBorder="1" applyAlignment="1">
      <alignment horizontal="center" vertical="center" wrapText="1"/>
    </xf>
    <xf numFmtId="3" fontId="6" fillId="42" borderId="36" xfId="0" applyNumberFormat="1" applyFont="1" applyFill="1" applyBorder="1" applyAlignment="1">
      <alignment horizontal="center" vertical="center" wrapText="1"/>
    </xf>
    <xf numFmtId="3" fontId="6" fillId="42" borderId="46" xfId="0" applyNumberFormat="1" applyFont="1" applyFill="1" applyBorder="1" applyAlignment="1">
      <alignment horizontal="center" vertical="center" wrapText="1"/>
    </xf>
    <xf numFmtId="3" fontId="6" fillId="42" borderId="35" xfId="0" applyNumberFormat="1" applyFont="1" applyFill="1" applyBorder="1" applyAlignment="1">
      <alignment horizontal="center" vertical="center" wrapText="1"/>
    </xf>
    <xf numFmtId="3" fontId="12" fillId="42" borderId="36" xfId="0" applyNumberFormat="1" applyFont="1" applyFill="1" applyBorder="1" applyAlignment="1">
      <alignment horizontal="center" vertical="top"/>
    </xf>
    <xf numFmtId="3" fontId="12" fillId="42" borderId="36" xfId="0" applyNumberFormat="1" applyFont="1" applyFill="1" applyBorder="1" applyAlignment="1">
      <alignment horizontal="center" wrapText="1"/>
    </xf>
    <xf numFmtId="3" fontId="12" fillId="42" borderId="35" xfId="0" applyNumberFormat="1" applyFont="1" applyFill="1" applyBorder="1" applyAlignment="1">
      <alignment horizontal="center" vertical="top"/>
    </xf>
    <xf numFmtId="3" fontId="12" fillId="42" borderId="36" xfId="0" applyNumberFormat="1" applyFont="1" applyFill="1" applyBorder="1" applyAlignment="1">
      <alignment horizontal="center" vertical="top"/>
    </xf>
    <xf numFmtId="3" fontId="12" fillId="42" borderId="36" xfId="0" applyNumberFormat="1" applyFont="1" applyFill="1" applyBorder="1" applyAlignment="1">
      <alignment horizontal="center" vertical="center"/>
    </xf>
    <xf numFmtId="3" fontId="6" fillId="42" borderId="46" xfId="0" applyNumberFormat="1" applyFont="1" applyFill="1" applyBorder="1" applyAlignment="1">
      <alignment horizontal="center" vertical="center" wrapText="1"/>
    </xf>
    <xf numFmtId="3" fontId="12" fillId="42" borderId="35" xfId="0" applyNumberFormat="1" applyFont="1" applyFill="1" applyBorder="1" applyAlignment="1">
      <alignment horizontal="center" vertical="top"/>
    </xf>
    <xf numFmtId="3" fontId="6" fillId="36" borderId="35" xfId="0" applyNumberFormat="1" applyFont="1" applyFill="1" applyBorder="1" applyAlignment="1">
      <alignment horizontal="center" vertical="center" wrapText="1"/>
    </xf>
    <xf numFmtId="3" fontId="6" fillId="36" borderId="36" xfId="0" applyNumberFormat="1" applyFont="1" applyFill="1" applyBorder="1" applyAlignment="1">
      <alignment horizontal="center" vertical="center" wrapText="1"/>
    </xf>
    <xf numFmtId="3" fontId="6" fillId="36" borderId="36" xfId="0" applyNumberFormat="1" applyFont="1" applyFill="1" applyBorder="1" applyAlignment="1">
      <alignment horizontal="center" vertical="center" wrapText="1"/>
    </xf>
    <xf numFmtId="0" fontId="56" fillId="42" borderId="36" xfId="0" applyFont="1" applyFill="1" applyBorder="1" applyAlignment="1">
      <alignment horizontal="center" vertical="center"/>
    </xf>
    <xf numFmtId="0" fontId="60" fillId="41" borderId="0" xfId="0" applyFont="1" applyFill="1" applyAlignment="1">
      <alignment horizontal="center" vertical="center"/>
    </xf>
    <xf numFmtId="49" fontId="12" fillId="42" borderId="35" xfId="0" applyNumberFormat="1" applyFont="1" applyFill="1" applyBorder="1" applyAlignment="1">
      <alignment horizontal="center" vertical="center" wrapText="1"/>
    </xf>
    <xf numFmtId="49" fontId="12" fillId="42" borderId="36" xfId="0" applyNumberFormat="1" applyFont="1" applyFill="1" applyBorder="1" applyAlignment="1">
      <alignment horizontal="center" vertical="center" wrapText="1"/>
    </xf>
    <xf numFmtId="49" fontId="12" fillId="42" borderId="46" xfId="0" applyNumberFormat="1" applyFont="1" applyFill="1" applyBorder="1" applyAlignment="1">
      <alignment horizontal="center" vertical="center" wrapText="1"/>
    </xf>
    <xf numFmtId="0" fontId="6" fillId="42" borderId="0" xfId="0" applyNumberFormat="1" applyFont="1" applyFill="1" applyBorder="1" applyAlignment="1">
      <alignment horizontal="center" vertical="top"/>
    </xf>
    <xf numFmtId="0" fontId="6" fillId="42" borderId="17" xfId="0" applyNumberFormat="1" applyFont="1" applyFill="1" applyBorder="1" applyAlignment="1">
      <alignment horizontal="center" vertical="top"/>
    </xf>
    <xf numFmtId="49" fontId="12" fillId="42" borderId="17" xfId="0" applyNumberFormat="1" applyFont="1" applyFill="1" applyBorder="1" applyAlignment="1">
      <alignment horizontal="center" vertical="center" wrapText="1"/>
    </xf>
    <xf numFmtId="49" fontId="6" fillId="42" borderId="46" xfId="0" applyNumberFormat="1" applyFont="1" applyFill="1" applyBorder="1" applyAlignment="1">
      <alignment horizontal="center" vertical="center" wrapText="1"/>
    </xf>
    <xf numFmtId="0" fontId="6" fillId="42" borderId="0" xfId="0" applyFont="1" applyFill="1" applyBorder="1" applyAlignment="1">
      <alignment horizontal="center"/>
    </xf>
    <xf numFmtId="49" fontId="12" fillId="42" borderId="35" xfId="0" applyNumberFormat="1" applyFont="1" applyFill="1" applyBorder="1" applyAlignment="1">
      <alignment horizontal="center" vertical="center" wrapText="1"/>
    </xf>
    <xf numFmtId="49" fontId="12" fillId="42" borderId="36" xfId="0" applyNumberFormat="1" applyFont="1" applyFill="1" applyBorder="1" applyAlignment="1">
      <alignment horizontal="center" vertical="center" wrapText="1"/>
    </xf>
    <xf numFmtId="49" fontId="6" fillId="42" borderId="36" xfId="0" applyNumberFormat="1" applyFont="1" applyFill="1" applyBorder="1" applyAlignment="1">
      <alignment horizontal="center" vertical="center" wrapText="1"/>
    </xf>
    <xf numFmtId="0" fontId="12" fillId="42" borderId="36" xfId="55" applyNumberFormat="1" applyFont="1" applyFill="1" applyBorder="1" applyAlignment="1" applyProtection="1">
      <alignment horizontal="center"/>
      <protection/>
    </xf>
    <xf numFmtId="0" fontId="12" fillId="42" borderId="36" xfId="55" applyNumberFormat="1" applyFont="1" applyFill="1" applyBorder="1" applyAlignment="1" applyProtection="1">
      <alignment horizontal="center" vertical="center"/>
      <protection/>
    </xf>
    <xf numFmtId="0" fontId="12" fillId="42" borderId="47" xfId="55" applyNumberFormat="1" applyFont="1" applyFill="1" applyBorder="1" applyAlignment="1" applyProtection="1">
      <alignment horizontal="center"/>
      <protection/>
    </xf>
    <xf numFmtId="0" fontId="12" fillId="42" borderId="36" xfId="0" applyNumberFormat="1" applyFont="1" applyFill="1" applyBorder="1" applyAlignment="1">
      <alignment horizontal="center" vertical="center" wrapText="1"/>
    </xf>
    <xf numFmtId="0" fontId="12" fillId="42" borderId="36" xfId="0" applyNumberFormat="1" applyFont="1" applyFill="1" applyBorder="1" applyAlignment="1">
      <alignment horizontal="center" vertical="top"/>
    </xf>
    <xf numFmtId="1" fontId="12" fillId="42" borderId="36" xfId="0" applyNumberFormat="1" applyFont="1" applyFill="1" applyBorder="1" applyAlignment="1">
      <alignment horizontal="center" vertical="center" wrapText="1"/>
    </xf>
    <xf numFmtId="49" fontId="12" fillId="42" borderId="36" xfId="57" applyNumberFormat="1" applyFont="1" applyFill="1" applyBorder="1" applyAlignment="1">
      <alignment horizontal="center" vertical="center" wrapText="1"/>
      <protection/>
    </xf>
    <xf numFmtId="49" fontId="12" fillId="42" borderId="46" xfId="57" applyNumberFormat="1" applyFont="1" applyFill="1" applyBorder="1" applyAlignment="1">
      <alignment horizontal="center" vertical="center" wrapText="1"/>
      <protection/>
    </xf>
    <xf numFmtId="0" fontId="12" fillId="42" borderId="17" xfId="0" applyNumberFormat="1" applyFont="1" applyFill="1" applyBorder="1" applyAlignment="1">
      <alignment horizontal="center" vertical="center" wrapText="1"/>
    </xf>
    <xf numFmtId="0" fontId="12" fillId="42" borderId="35" xfId="0" applyNumberFormat="1" applyFont="1" applyFill="1" applyBorder="1" applyAlignment="1">
      <alignment horizontal="center" vertical="center" wrapText="1"/>
    </xf>
    <xf numFmtId="0" fontId="12" fillId="42" borderId="36" xfId="0" applyFont="1" applyFill="1" applyBorder="1" applyAlignment="1">
      <alignment horizontal="center" vertical="center" wrapText="1"/>
    </xf>
    <xf numFmtId="0" fontId="12" fillId="43" borderId="0" xfId="0" applyFont="1" applyFill="1" applyBorder="1" applyAlignment="1">
      <alignment horizontal="center" vertical="top" wrapText="1"/>
    </xf>
    <xf numFmtId="0" fontId="12" fillId="42" borderId="36" xfId="0" applyFont="1" applyFill="1" applyBorder="1" applyAlignment="1">
      <alignment horizontal="center" vertical="top" wrapText="1"/>
    </xf>
    <xf numFmtId="49" fontId="12" fillId="42" borderId="35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42" borderId="36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42" borderId="35" xfId="0" applyNumberFormat="1" applyFont="1" applyFill="1" applyBorder="1" applyAlignment="1">
      <alignment horizontal="center" vertical="top"/>
    </xf>
    <xf numFmtId="49" fontId="12" fillId="42" borderId="36" xfId="0" applyNumberFormat="1" applyFont="1" applyFill="1" applyBorder="1" applyAlignment="1">
      <alignment horizontal="center" vertical="top"/>
    </xf>
    <xf numFmtId="49" fontId="12" fillId="42" borderId="36" xfId="0" applyNumberFormat="1" applyFont="1" applyFill="1" applyBorder="1" applyAlignment="1">
      <alignment horizontal="center" vertical="center"/>
    </xf>
    <xf numFmtId="49" fontId="6" fillId="42" borderId="35" xfId="0" applyNumberFormat="1" applyFont="1" applyFill="1" applyBorder="1" applyAlignment="1">
      <alignment horizontal="center" vertical="center" wrapText="1"/>
    </xf>
    <xf numFmtId="49" fontId="57" fillId="42" borderId="36" xfId="0" applyNumberFormat="1" applyFont="1" applyFill="1" applyBorder="1" applyAlignment="1">
      <alignment horizontal="center" vertical="center" wrapText="1"/>
    </xf>
    <xf numFmtId="49" fontId="6" fillId="42" borderId="36" xfId="0" applyNumberFormat="1" applyFont="1" applyFill="1" applyBorder="1" applyAlignment="1">
      <alignment horizontal="center" vertical="center"/>
    </xf>
    <xf numFmtId="49" fontId="12" fillId="42" borderId="46" xfId="0" applyNumberFormat="1" applyFont="1" applyFill="1" applyBorder="1" applyAlignment="1">
      <alignment horizontal="center" vertical="center" wrapText="1"/>
    </xf>
    <xf numFmtId="49" fontId="12" fillId="42" borderId="0" xfId="0" applyNumberFormat="1" applyFont="1" applyFill="1" applyBorder="1" applyAlignment="1">
      <alignment horizontal="center" vertical="center" wrapText="1"/>
    </xf>
    <xf numFmtId="49" fontId="6" fillId="36" borderId="35" xfId="0" applyNumberFormat="1" applyFont="1" applyFill="1" applyBorder="1" applyAlignment="1">
      <alignment horizontal="center" vertical="center"/>
    </xf>
    <xf numFmtId="49" fontId="6" fillId="36" borderId="36" xfId="0" applyNumberFormat="1" applyFont="1" applyFill="1" applyBorder="1" applyAlignment="1">
      <alignment horizontal="center" vertical="center"/>
    </xf>
    <xf numFmtId="49" fontId="57" fillId="36" borderId="0" xfId="0" applyNumberFormat="1" applyFont="1" applyFill="1" applyAlignment="1">
      <alignment horizontal="center" vertical="center"/>
    </xf>
    <xf numFmtId="49" fontId="57" fillId="36" borderId="48" xfId="0" applyNumberFormat="1" applyFont="1" applyFill="1" applyBorder="1" applyAlignment="1">
      <alignment horizontal="center" vertical="center"/>
    </xf>
    <xf numFmtId="49" fontId="57" fillId="36" borderId="49" xfId="0" applyNumberFormat="1" applyFont="1" applyFill="1" applyBorder="1" applyAlignment="1">
      <alignment horizontal="center" vertical="center"/>
    </xf>
    <xf numFmtId="49" fontId="57" fillId="41" borderId="0" xfId="0" applyNumberFormat="1" applyFont="1" applyFill="1" applyAlignment="1">
      <alignment horizontal="center" vertical="center"/>
    </xf>
    <xf numFmtId="49" fontId="57" fillId="0" borderId="0" xfId="0" applyNumberFormat="1" applyFont="1" applyFill="1" applyAlignment="1">
      <alignment horizontal="center" vertical="center"/>
    </xf>
    <xf numFmtId="0" fontId="6" fillId="42" borderId="50" xfId="0" applyNumberFormat="1" applyFont="1" applyFill="1" applyBorder="1" applyAlignment="1">
      <alignment horizontal="center" vertical="top"/>
    </xf>
    <xf numFmtId="0" fontId="6" fillId="42" borderId="17" xfId="0" applyFont="1" applyFill="1" applyBorder="1" applyAlignment="1">
      <alignment horizontal="center"/>
    </xf>
    <xf numFmtId="0" fontId="12" fillId="42" borderId="17" xfId="55" applyFont="1" applyFill="1" applyBorder="1" applyAlignment="1">
      <alignment horizontal="center"/>
    </xf>
    <xf numFmtId="0" fontId="58" fillId="42" borderId="17" xfId="54" applyFont="1" applyFill="1" applyBorder="1" applyAlignment="1">
      <alignment horizontal="center" vertical="top"/>
      <protection/>
    </xf>
    <xf numFmtId="49" fontId="12" fillId="42" borderId="51" xfId="0" applyNumberFormat="1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left" vertical="center"/>
    </xf>
    <xf numFmtId="0" fontId="65" fillId="42" borderId="35" xfId="0" applyFont="1" applyFill="1" applyBorder="1" applyAlignment="1">
      <alignment horizontal="left" vertical="center" wrapText="1"/>
    </xf>
    <xf numFmtId="0" fontId="65" fillId="42" borderId="36" xfId="0" applyFont="1" applyFill="1" applyBorder="1" applyAlignment="1">
      <alignment horizontal="left" vertical="center" wrapText="1"/>
    </xf>
    <xf numFmtId="0" fontId="16" fillId="42" borderId="36" xfId="0" applyFont="1" applyFill="1" applyBorder="1" applyAlignment="1">
      <alignment horizontal="left" vertical="center" wrapText="1"/>
    </xf>
    <xf numFmtId="0" fontId="3" fillId="42" borderId="36" xfId="0" applyFont="1" applyFill="1" applyBorder="1" applyAlignment="1">
      <alignment horizontal="left" vertical="center"/>
    </xf>
    <xf numFmtId="0" fontId="3" fillId="42" borderId="36" xfId="0" applyFont="1" applyFill="1" applyBorder="1" applyAlignment="1">
      <alignment horizontal="left" vertical="center" wrapText="1"/>
    </xf>
    <xf numFmtId="0" fontId="16" fillId="42" borderId="46" xfId="0" applyFont="1" applyFill="1" applyBorder="1" applyAlignment="1">
      <alignment horizontal="left" vertical="center" wrapText="1"/>
    </xf>
    <xf numFmtId="0" fontId="16" fillId="42" borderId="35" xfId="0" applyFont="1" applyFill="1" applyBorder="1" applyAlignment="1">
      <alignment horizontal="left" vertical="center" wrapText="1"/>
    </xf>
    <xf numFmtId="0" fontId="3" fillId="42" borderId="52" xfId="0" applyFont="1" applyFill="1" applyBorder="1" applyAlignment="1">
      <alignment/>
    </xf>
    <xf numFmtId="0" fontId="16" fillId="42" borderId="35" xfId="0" applyFont="1" applyFill="1" applyBorder="1" applyAlignment="1">
      <alignment horizontal="left" vertical="center" wrapText="1"/>
    </xf>
    <xf numFmtId="0" fontId="16" fillId="42" borderId="36" xfId="0" applyFont="1" applyFill="1" applyBorder="1" applyAlignment="1">
      <alignment horizontal="left" vertical="center" wrapText="1"/>
    </xf>
    <xf numFmtId="0" fontId="16" fillId="42" borderId="46" xfId="0" applyFont="1" applyFill="1" applyBorder="1" applyAlignment="1">
      <alignment horizontal="left" vertical="center" wrapText="1"/>
    </xf>
    <xf numFmtId="0" fontId="16" fillId="42" borderId="53" xfId="0" applyFont="1" applyFill="1" applyBorder="1" applyAlignment="1">
      <alignment horizontal="left" vertical="center" wrapText="1"/>
    </xf>
    <xf numFmtId="0" fontId="16" fillId="42" borderId="17" xfId="0" applyFont="1" applyFill="1" applyBorder="1" applyAlignment="1">
      <alignment horizontal="left" vertical="center" wrapText="1"/>
    </xf>
    <xf numFmtId="0" fontId="16" fillId="42" borderId="36" xfId="42" applyNumberFormat="1" applyFont="1" applyFill="1" applyBorder="1" applyAlignment="1" applyProtection="1">
      <alignment horizontal="left" vertical="center" wrapText="1"/>
      <protection locked="0"/>
    </xf>
    <xf numFmtId="0" fontId="16" fillId="42" borderId="36" xfId="0" applyFont="1" applyFill="1" applyBorder="1" applyAlignment="1">
      <alignment horizontal="left" vertical="top"/>
    </xf>
    <xf numFmtId="49" fontId="16" fillId="42" borderId="36" xfId="0" applyNumberFormat="1" applyFont="1" applyFill="1" applyBorder="1" applyAlignment="1">
      <alignment horizontal="left" vertical="center" wrapText="1"/>
    </xf>
    <xf numFmtId="0" fontId="0" fillId="42" borderId="35" xfId="0" applyFont="1" applyFill="1" applyBorder="1" applyAlignment="1">
      <alignment horizontal="left" vertical="center"/>
    </xf>
    <xf numFmtId="0" fontId="3" fillId="42" borderId="35" xfId="0" applyFont="1" applyFill="1" applyBorder="1" applyAlignment="1">
      <alignment horizontal="left" vertical="center" wrapText="1"/>
    </xf>
    <xf numFmtId="0" fontId="3" fillId="36" borderId="35" xfId="0" applyFont="1" applyFill="1" applyBorder="1" applyAlignment="1">
      <alignment horizontal="left" vertical="center"/>
    </xf>
    <xf numFmtId="0" fontId="3" fillId="36" borderId="36" xfId="0" applyFont="1" applyFill="1" applyBorder="1" applyAlignment="1">
      <alignment horizontal="left" vertical="center"/>
    </xf>
    <xf numFmtId="0" fontId="3" fillId="36" borderId="36" xfId="0" applyFont="1" applyFill="1" applyBorder="1" applyAlignment="1">
      <alignment horizontal="left" vertical="center" wrapText="1"/>
    </xf>
    <xf numFmtId="0" fontId="0" fillId="36" borderId="0" xfId="0" applyFont="1" applyFill="1" applyAlignment="1">
      <alignment horizontal="left" vertical="center"/>
    </xf>
    <xf numFmtId="0" fontId="0" fillId="36" borderId="54" xfId="0" applyFont="1" applyFill="1" applyBorder="1" applyAlignment="1">
      <alignment horizontal="left" vertical="center"/>
    </xf>
    <xf numFmtId="0" fontId="0" fillId="36" borderId="55" xfId="0" applyFont="1" applyFill="1" applyBorder="1" applyAlignment="1">
      <alignment horizontal="left" vertical="center"/>
    </xf>
    <xf numFmtId="0" fontId="0" fillId="41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66" fillId="41" borderId="0" xfId="0" applyFont="1" applyFill="1" applyAlignment="1">
      <alignment horizontal="center" vertical="center"/>
    </xf>
    <xf numFmtId="49" fontId="53" fillId="40" borderId="36" xfId="0" applyNumberFormat="1" applyFont="1" applyFill="1" applyBorder="1" applyAlignment="1">
      <alignment horizontal="center" vertical="center" wrapText="1"/>
    </xf>
    <xf numFmtId="49" fontId="67" fillId="40" borderId="36" xfId="0" applyNumberFormat="1" applyFont="1" applyFill="1" applyBorder="1" applyAlignment="1">
      <alignment horizontal="center" vertical="center" wrapText="1"/>
    </xf>
    <xf numFmtId="0" fontId="62" fillId="42" borderId="36" xfId="0" applyFont="1" applyFill="1" applyBorder="1" applyAlignment="1">
      <alignment horizontal="center" vertical="center"/>
    </xf>
    <xf numFmtId="0" fontId="62" fillId="42" borderId="36" xfId="0" applyFont="1" applyFill="1" applyBorder="1" applyAlignment="1">
      <alignment horizontal="center" vertical="center" wrapText="1"/>
    </xf>
    <xf numFmtId="0" fontId="62" fillId="42" borderId="46" xfId="0" applyFont="1" applyFill="1" applyBorder="1" applyAlignment="1">
      <alignment horizontal="center" vertical="center"/>
    </xf>
    <xf numFmtId="0" fontId="62" fillId="42" borderId="51" xfId="0" applyFont="1" applyFill="1" applyBorder="1" applyAlignment="1">
      <alignment horizontal="center" vertical="center" wrapText="1"/>
    </xf>
    <xf numFmtId="0" fontId="62" fillId="42" borderId="51" xfId="0" applyFont="1" applyFill="1" applyBorder="1" applyAlignment="1">
      <alignment horizontal="center" vertical="center"/>
    </xf>
    <xf numFmtId="0" fontId="62" fillId="42" borderId="56" xfId="0" applyFont="1" applyFill="1" applyBorder="1" applyAlignment="1">
      <alignment horizontal="center" vertical="center" wrapText="1"/>
    </xf>
    <xf numFmtId="0" fontId="62" fillId="42" borderId="35" xfId="0" applyFont="1" applyFill="1" applyBorder="1" applyAlignment="1">
      <alignment horizontal="center" vertical="center"/>
    </xf>
    <xf numFmtId="0" fontId="62" fillId="42" borderId="57" xfId="0" applyFont="1" applyFill="1" applyBorder="1" applyAlignment="1">
      <alignment horizontal="center" vertical="center" wrapText="1"/>
    </xf>
    <xf numFmtId="0" fontId="62" fillId="42" borderId="57" xfId="0" applyFont="1" applyFill="1" applyBorder="1" applyAlignment="1">
      <alignment horizontal="center" vertical="center"/>
    </xf>
    <xf numFmtId="0" fontId="62" fillId="42" borderId="51" xfId="0" applyFont="1" applyFill="1" applyBorder="1" applyAlignment="1">
      <alignment horizontal="center" vertical="center"/>
    </xf>
    <xf numFmtId="0" fontId="62" fillId="42" borderId="51" xfId="0" applyFont="1" applyFill="1" applyBorder="1" applyAlignment="1">
      <alignment/>
    </xf>
    <xf numFmtId="0" fontId="62" fillId="42" borderId="51" xfId="0" applyFont="1" applyFill="1" applyBorder="1" applyAlignment="1">
      <alignment/>
    </xf>
    <xf numFmtId="0" fontId="62" fillId="42" borderId="56" xfId="0" applyFont="1" applyFill="1" applyBorder="1" applyAlignment="1">
      <alignment horizontal="center" vertical="center"/>
    </xf>
    <xf numFmtId="49" fontId="16" fillId="42" borderId="35" xfId="0" applyNumberFormat="1" applyFont="1" applyFill="1" applyBorder="1" applyAlignment="1">
      <alignment horizontal="center" vertical="center" wrapText="1"/>
    </xf>
    <xf numFmtId="49" fontId="16" fillId="42" borderId="36" xfId="0" applyNumberFormat="1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 horizontal="center"/>
    </xf>
    <xf numFmtId="49" fontId="3" fillId="42" borderId="36" xfId="0" applyNumberFormat="1" applyFont="1" applyFill="1" applyBorder="1" applyAlignment="1">
      <alignment horizontal="center" vertical="center" wrapText="1"/>
    </xf>
    <xf numFmtId="0" fontId="68" fillId="42" borderId="17" xfId="0" applyFont="1" applyFill="1" applyBorder="1" applyAlignment="1">
      <alignment horizontal="center"/>
    </xf>
    <xf numFmtId="0" fontId="62" fillId="36" borderId="35" xfId="0" applyFont="1" applyFill="1" applyBorder="1" applyAlignment="1">
      <alignment horizontal="center" vertical="center"/>
    </xf>
    <xf numFmtId="0" fontId="62" fillId="36" borderId="36" xfId="0" applyFont="1" applyFill="1" applyBorder="1" applyAlignment="1">
      <alignment horizontal="center" vertical="center"/>
    </xf>
    <xf numFmtId="0" fontId="16" fillId="42" borderId="53" xfId="0" applyFont="1" applyFill="1" applyBorder="1" applyAlignment="1">
      <alignment horizontal="left" vertical="center" wrapText="1"/>
    </xf>
    <xf numFmtId="49" fontId="16" fillId="42" borderId="46" xfId="0" applyNumberFormat="1" applyFont="1" applyFill="1" applyBorder="1" applyAlignment="1">
      <alignment horizontal="center" vertical="center" wrapText="1"/>
    </xf>
    <xf numFmtId="0" fontId="62" fillId="42" borderId="36" xfId="0" applyFont="1" applyFill="1" applyBorder="1" applyAlignment="1">
      <alignment horizontal="center" vertical="center"/>
    </xf>
    <xf numFmtId="0" fontId="56" fillId="42" borderId="35" xfId="0" applyFont="1" applyFill="1" applyBorder="1" applyAlignment="1">
      <alignment horizontal="center" vertical="center"/>
    </xf>
    <xf numFmtId="0" fontId="56" fillId="42" borderId="36" xfId="0" applyFont="1" applyFill="1" applyBorder="1" applyAlignment="1">
      <alignment horizontal="center" vertical="center" wrapText="1"/>
    </xf>
    <xf numFmtId="0" fontId="69" fillId="40" borderId="36" xfId="0" applyFont="1" applyFill="1" applyBorder="1" applyAlignment="1">
      <alignment horizontal="center" vertical="center" wrapText="1"/>
    </xf>
    <xf numFmtId="0" fontId="71" fillId="42" borderId="35" xfId="0" applyFont="1" applyFill="1" applyBorder="1" applyAlignment="1">
      <alignment horizontal="center" vertical="center" wrapText="1"/>
    </xf>
    <xf numFmtId="0" fontId="71" fillId="42" borderId="36" xfId="0" applyFont="1" applyFill="1" applyBorder="1" applyAlignment="1">
      <alignment horizontal="center" vertical="center" wrapText="1"/>
    </xf>
    <xf numFmtId="0" fontId="71" fillId="42" borderId="46" xfId="0" applyFont="1" applyFill="1" applyBorder="1" applyAlignment="1">
      <alignment horizontal="center" vertical="center" wrapText="1"/>
    </xf>
    <xf numFmtId="0" fontId="71" fillId="42" borderId="17" xfId="0" applyFont="1" applyFill="1" applyBorder="1" applyAlignment="1">
      <alignment horizontal="center" vertical="center" wrapText="1"/>
    </xf>
    <xf numFmtId="0" fontId="62" fillId="42" borderId="46" xfId="0" applyFont="1" applyFill="1" applyBorder="1" applyAlignment="1">
      <alignment horizontal="center" vertical="center" wrapText="1"/>
    </xf>
    <xf numFmtId="0" fontId="62" fillId="42" borderId="35" xfId="0" applyFont="1" applyFill="1" applyBorder="1" applyAlignment="1">
      <alignment horizontal="center" vertical="center" wrapText="1"/>
    </xf>
    <xf numFmtId="0" fontId="62" fillId="42" borderId="36" xfId="0" applyFont="1" applyFill="1" applyBorder="1" applyAlignment="1">
      <alignment horizontal="center" vertical="center" wrapText="1"/>
    </xf>
    <xf numFmtId="0" fontId="62" fillId="42" borderId="35" xfId="0" applyFont="1" applyFill="1" applyBorder="1" applyAlignment="1">
      <alignment horizontal="center" vertical="center"/>
    </xf>
    <xf numFmtId="0" fontId="72" fillId="42" borderId="35" xfId="0" applyFont="1" applyFill="1" applyBorder="1" applyAlignment="1">
      <alignment horizontal="center" vertical="center"/>
    </xf>
    <xf numFmtId="0" fontId="72" fillId="42" borderId="36" xfId="0" applyFont="1" applyFill="1" applyBorder="1" applyAlignment="1">
      <alignment horizontal="center" vertical="center"/>
    </xf>
    <xf numFmtId="0" fontId="72" fillId="42" borderId="46" xfId="0" applyFont="1" applyFill="1" applyBorder="1" applyAlignment="1">
      <alignment horizontal="center" vertical="center"/>
    </xf>
    <xf numFmtId="0" fontId="62" fillId="36" borderId="0" xfId="0" applyFont="1" applyFill="1" applyAlignment="1">
      <alignment horizontal="center" vertical="center"/>
    </xf>
    <xf numFmtId="0" fontId="62" fillId="36" borderId="48" xfId="0" applyFont="1" applyFill="1" applyBorder="1" applyAlignment="1">
      <alignment horizontal="center" vertical="center"/>
    </xf>
    <xf numFmtId="0" fontId="62" fillId="36" borderId="49" xfId="0" applyFont="1" applyFill="1" applyBorder="1" applyAlignment="1">
      <alignment horizontal="center" vertical="center"/>
    </xf>
    <xf numFmtId="0" fontId="62" fillId="41" borderId="0" xfId="0" applyFont="1" applyFill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Fill="1" applyAlignment="1">
      <alignment horizontal="center" vertical="center"/>
    </xf>
    <xf numFmtId="0" fontId="62" fillId="42" borderId="0" xfId="0" applyFont="1" applyFill="1" applyBorder="1" applyAlignment="1">
      <alignment/>
    </xf>
    <xf numFmtId="0" fontId="71" fillId="42" borderId="57" xfId="0" applyFont="1" applyFill="1" applyBorder="1" applyAlignment="1">
      <alignment horizontal="center" vertical="center" wrapText="1"/>
    </xf>
    <xf numFmtId="0" fontId="71" fillId="42" borderId="51" xfId="0" applyFont="1" applyFill="1" applyBorder="1" applyAlignment="1">
      <alignment horizontal="center" vertical="center" wrapText="1"/>
    </xf>
    <xf numFmtId="0" fontId="71" fillId="42" borderId="56" xfId="0" applyFont="1" applyFill="1" applyBorder="1" applyAlignment="1">
      <alignment horizontal="center" vertical="center" wrapText="1"/>
    </xf>
    <xf numFmtId="0" fontId="62" fillId="42" borderId="51" xfId="0" applyFont="1" applyFill="1" applyBorder="1" applyAlignment="1">
      <alignment horizontal="center" vertical="center" wrapText="1"/>
    </xf>
    <xf numFmtId="0" fontId="62" fillId="42" borderId="57" xfId="0" applyFont="1" applyFill="1" applyBorder="1" applyAlignment="1">
      <alignment horizontal="center" vertical="center" wrapText="1"/>
    </xf>
    <xf numFmtId="0" fontId="62" fillId="42" borderId="57" xfId="0" applyFont="1" applyFill="1" applyBorder="1" applyAlignment="1">
      <alignment horizontal="center" vertical="center"/>
    </xf>
    <xf numFmtId="0" fontId="72" fillId="42" borderId="57" xfId="0" applyFont="1" applyFill="1" applyBorder="1" applyAlignment="1">
      <alignment horizontal="center" vertical="center"/>
    </xf>
    <xf numFmtId="0" fontId="72" fillId="42" borderId="51" xfId="0" applyFont="1" applyFill="1" applyBorder="1" applyAlignment="1">
      <alignment horizontal="center" vertical="center"/>
    </xf>
    <xf numFmtId="0" fontId="72" fillId="42" borderId="56" xfId="0" applyFont="1" applyFill="1" applyBorder="1" applyAlignment="1">
      <alignment horizontal="center" vertical="center"/>
    </xf>
    <xf numFmtId="0" fontId="62" fillId="36" borderId="57" xfId="0" applyFont="1" applyFill="1" applyBorder="1" applyAlignment="1">
      <alignment horizontal="center" vertical="center"/>
    </xf>
    <xf numFmtId="0" fontId="62" fillId="36" borderId="51" xfId="0" applyFont="1" applyFill="1" applyBorder="1" applyAlignment="1">
      <alignment horizontal="center" vertical="center"/>
    </xf>
    <xf numFmtId="3" fontId="69" fillId="40" borderId="36" xfId="0" applyNumberFormat="1" applyFont="1" applyFill="1" applyBorder="1" applyAlignment="1">
      <alignment horizontal="center" vertical="center" wrapText="1"/>
    </xf>
    <xf numFmtId="3" fontId="12" fillId="42" borderId="36" xfId="0" applyNumberFormat="1" applyFont="1" applyFill="1" applyBorder="1" applyAlignment="1">
      <alignment horizontal="center" vertical="center" wrapText="1"/>
    </xf>
    <xf numFmtId="3" fontId="6" fillId="43" borderId="36" xfId="0" applyNumberFormat="1" applyFont="1" applyFill="1" applyBorder="1" applyAlignment="1">
      <alignment horizontal="center" vertical="center" wrapText="1"/>
    </xf>
    <xf numFmtId="3" fontId="6" fillId="42" borderId="36" xfId="57" applyNumberFormat="1" applyFont="1" applyFill="1" applyBorder="1" applyAlignment="1">
      <alignment horizontal="center" vertical="center" wrapText="1"/>
      <protection/>
    </xf>
    <xf numFmtId="3" fontId="6" fillId="42" borderId="46" xfId="57" applyNumberFormat="1" applyFont="1" applyFill="1" applyBorder="1" applyAlignment="1">
      <alignment horizontal="center" vertical="center" wrapText="1"/>
      <protection/>
    </xf>
    <xf numFmtId="3" fontId="58" fillId="42" borderId="17" xfId="54" applyNumberFormat="1" applyFont="1" applyFill="1" applyBorder="1" applyAlignment="1">
      <alignment horizontal="center" vertical="top"/>
      <protection/>
    </xf>
    <xf numFmtId="3" fontId="6" fillId="42" borderId="17" xfId="0" applyNumberFormat="1" applyFont="1" applyFill="1" applyBorder="1" applyAlignment="1">
      <alignment horizontal="center" vertical="center" wrapText="1"/>
    </xf>
    <xf numFmtId="3" fontId="12" fillId="42" borderId="36" xfId="0" applyNumberFormat="1" applyFont="1" applyFill="1" applyBorder="1" applyAlignment="1">
      <alignment horizontal="center" vertical="top" wrapText="1"/>
    </xf>
    <xf numFmtId="3" fontId="12" fillId="42" borderId="36" xfId="0" applyNumberFormat="1" applyFont="1" applyFill="1" applyBorder="1" applyAlignment="1">
      <alignment horizontal="center" vertical="center"/>
    </xf>
    <xf numFmtId="49" fontId="6" fillId="36" borderId="0" xfId="0" applyNumberFormat="1" applyFont="1" applyFill="1" applyAlignment="1">
      <alignment horizontal="center" vertical="center"/>
    </xf>
    <xf numFmtId="49" fontId="6" fillId="36" borderId="48" xfId="0" applyNumberFormat="1" applyFont="1" applyFill="1" applyBorder="1" applyAlignment="1">
      <alignment horizontal="center" vertical="center"/>
    </xf>
    <xf numFmtId="49" fontId="6" fillId="36" borderId="49" xfId="0" applyNumberFormat="1" applyFont="1" applyFill="1" applyBorder="1" applyAlignment="1">
      <alignment horizontal="center" vertical="center"/>
    </xf>
    <xf numFmtId="49" fontId="6" fillId="41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3" fontId="23" fillId="42" borderId="36" xfId="57" applyNumberFormat="1" applyFont="1" applyFill="1" applyBorder="1" applyAlignment="1">
      <alignment horizontal="center" vertical="center" wrapText="1"/>
      <protection/>
    </xf>
    <xf numFmtId="0" fontId="56" fillId="42" borderId="51" xfId="0" applyFont="1" applyFill="1" applyBorder="1" applyAlignment="1">
      <alignment horizontal="center" vertical="center"/>
    </xf>
    <xf numFmtId="0" fontId="56" fillId="42" borderId="36" xfId="0" applyFont="1" applyFill="1" applyBorder="1" applyAlignment="1">
      <alignment/>
    </xf>
    <xf numFmtId="0" fontId="56" fillId="42" borderId="36" xfId="0" applyFont="1" applyFill="1" applyBorder="1" applyAlignment="1">
      <alignment/>
    </xf>
    <xf numFmtId="0" fontId="56" fillId="42" borderId="36" xfId="57" applyFont="1" applyFill="1" applyBorder="1" applyAlignment="1">
      <alignment horizontal="center" vertical="center"/>
      <protection/>
    </xf>
    <xf numFmtId="0" fontId="56" fillId="42" borderId="36" xfId="57" applyFont="1" applyFill="1" applyBorder="1" applyAlignment="1">
      <alignment horizontal="center" vertical="center" wrapText="1"/>
      <protection/>
    </xf>
    <xf numFmtId="0" fontId="56" fillId="42" borderId="47" xfId="57" applyFont="1" applyFill="1" applyBorder="1" applyAlignment="1">
      <alignment horizontal="center" vertical="center" wrapText="1"/>
      <protection/>
    </xf>
    <xf numFmtId="0" fontId="56" fillId="42" borderId="47" xfId="0" applyFont="1" applyFill="1" applyBorder="1" applyAlignment="1">
      <alignment horizontal="center" vertical="center"/>
    </xf>
    <xf numFmtId="0" fontId="56" fillId="42" borderId="36" xfId="0" applyFont="1" applyFill="1" applyBorder="1" applyAlignment="1">
      <alignment vertical="top"/>
    </xf>
    <xf numFmtId="0" fontId="56" fillId="42" borderId="57" xfId="0" applyFont="1" applyFill="1" applyBorder="1" applyAlignment="1">
      <alignment horizontal="center" vertical="center" wrapText="1"/>
    </xf>
    <xf numFmtId="0" fontId="56" fillId="42" borderId="51" xfId="0" applyFont="1" applyFill="1" applyBorder="1" applyAlignment="1">
      <alignment horizontal="center" vertical="center" wrapText="1"/>
    </xf>
    <xf numFmtId="0" fontId="69" fillId="40" borderId="51" xfId="0" applyFont="1" applyFill="1" applyBorder="1" applyAlignment="1">
      <alignment horizontal="center" vertical="center" wrapText="1"/>
    </xf>
    <xf numFmtId="0" fontId="62" fillId="42" borderId="58" xfId="0" applyFont="1" applyFill="1" applyBorder="1" applyAlignment="1">
      <alignment horizontal="center" vertical="center" wrapText="1"/>
    </xf>
    <xf numFmtId="0" fontId="62" fillId="42" borderId="59" xfId="0" applyFont="1" applyFill="1" applyBorder="1" applyAlignment="1">
      <alignment horizontal="center" vertical="center" wrapText="1"/>
    </xf>
    <xf numFmtId="0" fontId="71" fillId="42" borderId="60" xfId="0" applyFont="1" applyFill="1" applyBorder="1" applyAlignment="1">
      <alignment horizontal="center" vertical="center" wrapText="1"/>
    </xf>
    <xf numFmtId="0" fontId="56" fillId="42" borderId="51" xfId="0" applyFont="1" applyFill="1" applyBorder="1" applyAlignment="1">
      <alignment/>
    </xf>
    <xf numFmtId="0" fontId="56" fillId="42" borderId="51" xfId="0" applyFont="1" applyFill="1" applyBorder="1" applyAlignment="1">
      <alignment/>
    </xf>
    <xf numFmtId="0" fontId="56" fillId="42" borderId="51" xfId="57" applyFont="1" applyFill="1" applyBorder="1" applyAlignment="1">
      <alignment horizontal="center" vertical="center" wrapText="1"/>
      <protection/>
    </xf>
    <xf numFmtId="0" fontId="56" fillId="42" borderId="51" xfId="0" applyFont="1" applyFill="1" applyBorder="1" applyAlignment="1">
      <alignment vertical="top"/>
    </xf>
    <xf numFmtId="0" fontId="62" fillId="36" borderId="61" xfId="0" applyFont="1" applyFill="1" applyBorder="1" applyAlignment="1">
      <alignment horizontal="center" vertical="center"/>
    </xf>
    <xf numFmtId="0" fontId="62" fillId="36" borderId="62" xfId="0" applyFont="1" applyFill="1" applyBorder="1" applyAlignment="1">
      <alignment horizontal="center" vertical="center"/>
    </xf>
    <xf numFmtId="3" fontId="53" fillId="40" borderId="63" xfId="0" applyNumberFormat="1" applyFont="1" applyFill="1" applyBorder="1" applyAlignment="1">
      <alignment horizontal="center" vertical="center" wrapText="1"/>
    </xf>
    <xf numFmtId="3" fontId="56" fillId="42" borderId="64" xfId="0" applyNumberFormat="1" applyFont="1" applyFill="1" applyBorder="1" applyAlignment="1">
      <alignment horizontal="center" vertical="center"/>
    </xf>
    <xf numFmtId="3" fontId="56" fillId="42" borderId="65" xfId="0" applyNumberFormat="1" applyFont="1" applyFill="1" applyBorder="1" applyAlignment="1">
      <alignment horizontal="center" vertical="center"/>
    </xf>
    <xf numFmtId="3" fontId="56" fillId="42" borderId="64" xfId="0" applyNumberFormat="1" applyFont="1" applyFill="1" applyBorder="1" applyAlignment="1">
      <alignment horizontal="center"/>
    </xf>
    <xf numFmtId="3" fontId="56" fillId="42" borderId="65" xfId="0" applyNumberFormat="1" applyFont="1" applyFill="1" applyBorder="1" applyAlignment="1">
      <alignment horizontal="center"/>
    </xf>
    <xf numFmtId="3" fontId="56" fillId="42" borderId="66" xfId="0" applyNumberFormat="1" applyFont="1" applyFill="1" applyBorder="1" applyAlignment="1">
      <alignment horizontal="center"/>
    </xf>
    <xf numFmtId="3" fontId="56" fillId="42" borderId="47" xfId="0" applyNumberFormat="1" applyFont="1" applyFill="1" applyBorder="1" applyAlignment="1">
      <alignment horizontal="center" vertical="center" wrapText="1"/>
    </xf>
    <xf numFmtId="3" fontId="56" fillId="42" borderId="63" xfId="0" applyNumberFormat="1" applyFont="1" applyFill="1" applyBorder="1" applyAlignment="1">
      <alignment horizontal="center" vertical="center" wrapText="1"/>
    </xf>
    <xf numFmtId="3" fontId="56" fillId="42" borderId="47" xfId="0" applyNumberFormat="1" applyFont="1" applyFill="1" applyBorder="1" applyAlignment="1">
      <alignment horizontal="center" vertical="center"/>
    </xf>
    <xf numFmtId="3" fontId="56" fillId="42" borderId="47" xfId="57" applyNumberFormat="1" applyFont="1" applyFill="1" applyBorder="1" applyAlignment="1">
      <alignment horizontal="center" vertical="center" wrapText="1"/>
      <protection/>
    </xf>
    <xf numFmtId="3" fontId="56" fillId="42" borderId="65" xfId="0" applyNumberFormat="1" applyFont="1" applyFill="1" applyBorder="1" applyAlignment="1">
      <alignment horizontal="center" vertical="center" wrapText="1"/>
    </xf>
    <xf numFmtId="3" fontId="56" fillId="42" borderId="66" xfId="0" applyNumberFormat="1" applyFont="1" applyFill="1" applyBorder="1" applyAlignment="1">
      <alignment horizontal="center" vertical="center"/>
    </xf>
    <xf numFmtId="3" fontId="56" fillId="36" borderId="64" xfId="0" applyNumberFormat="1" applyFont="1" applyFill="1" applyBorder="1" applyAlignment="1">
      <alignment horizontal="center"/>
    </xf>
    <xf numFmtId="3" fontId="56" fillId="36" borderId="65" xfId="0" applyNumberFormat="1" applyFont="1" applyFill="1" applyBorder="1" applyAlignment="1">
      <alignment horizontal="center"/>
    </xf>
    <xf numFmtId="3" fontId="56" fillId="41" borderId="67" xfId="0" applyNumberFormat="1" applyFont="1" applyFill="1" applyBorder="1" applyAlignment="1">
      <alignment horizontal="center" vertical="center"/>
    </xf>
    <xf numFmtId="3" fontId="56" fillId="41" borderId="68" xfId="0" applyNumberFormat="1" applyFont="1" applyFill="1" applyBorder="1" applyAlignment="1">
      <alignment horizontal="center" vertical="center"/>
    </xf>
    <xf numFmtId="0" fontId="56" fillId="41" borderId="35" xfId="0" applyFont="1" applyFill="1" applyBorder="1" applyAlignment="1">
      <alignment horizontal="center" vertical="center"/>
    </xf>
    <xf numFmtId="49" fontId="56" fillId="41" borderId="35" xfId="0" applyNumberFormat="1" applyFont="1" applyFill="1" applyBorder="1" applyAlignment="1">
      <alignment horizontal="center" vertical="center" wrapText="1"/>
    </xf>
    <xf numFmtId="0" fontId="56" fillId="41" borderId="36" xfId="0" applyFont="1" applyFill="1" applyBorder="1" applyAlignment="1">
      <alignment horizontal="center" vertical="center"/>
    </xf>
    <xf numFmtId="49" fontId="56" fillId="41" borderId="36" xfId="0" applyNumberFormat="1" applyFont="1" applyFill="1" applyBorder="1" applyAlignment="1">
      <alignment horizontal="center" vertical="center" wrapText="1"/>
    </xf>
    <xf numFmtId="0" fontId="56" fillId="41" borderId="69" xfId="0" applyFont="1" applyFill="1" applyBorder="1" applyAlignment="1">
      <alignment horizontal="center" vertical="center"/>
    </xf>
    <xf numFmtId="0" fontId="56" fillId="41" borderId="36" xfId="0" applyFont="1" applyFill="1" applyBorder="1" applyAlignment="1">
      <alignment horizontal="center" vertical="center" wrapText="1"/>
    </xf>
    <xf numFmtId="49" fontId="59" fillId="41" borderId="36" xfId="0" applyNumberFormat="1" applyFont="1" applyFill="1" applyBorder="1" applyAlignment="1">
      <alignment horizontal="center" vertical="center" wrapText="1"/>
    </xf>
    <xf numFmtId="49" fontId="56" fillId="44" borderId="36" xfId="0" applyNumberFormat="1" applyFont="1" applyFill="1" applyBorder="1" applyAlignment="1">
      <alignment horizontal="center" vertical="center" wrapText="1"/>
    </xf>
    <xf numFmtId="49" fontId="56" fillId="45" borderId="36" xfId="0" applyNumberFormat="1" applyFont="1" applyFill="1" applyBorder="1" applyAlignment="1">
      <alignment horizontal="center" vertical="center" wrapText="1"/>
    </xf>
    <xf numFmtId="49" fontId="56" fillId="46" borderId="36" xfId="0" applyNumberFormat="1" applyFont="1" applyFill="1" applyBorder="1" applyAlignment="1">
      <alignment horizontal="center" vertical="center" wrapText="1"/>
    </xf>
    <xf numFmtId="0" fontId="66" fillId="41" borderId="35" xfId="0" applyFont="1" applyFill="1" applyBorder="1" applyAlignment="1">
      <alignment horizontal="center" vertical="center"/>
    </xf>
    <xf numFmtId="0" fontId="66" fillId="41" borderId="36" xfId="0" applyFont="1" applyFill="1" applyBorder="1" applyAlignment="1">
      <alignment horizontal="center" vertical="center"/>
    </xf>
    <xf numFmtId="0" fontId="56" fillId="47" borderId="36" xfId="0" applyFont="1" applyFill="1" applyBorder="1" applyAlignment="1">
      <alignment horizontal="center" vertical="center" wrapText="1"/>
    </xf>
    <xf numFmtId="0" fontId="56" fillId="48" borderId="36" xfId="0" applyFont="1" applyFill="1" applyBorder="1" applyAlignment="1">
      <alignment horizontal="center" vertical="center" wrapText="1"/>
    </xf>
    <xf numFmtId="0" fontId="66" fillId="41" borderId="46" xfId="0" applyFont="1" applyFill="1" applyBorder="1" applyAlignment="1">
      <alignment horizontal="center" vertical="center"/>
    </xf>
    <xf numFmtId="0" fontId="56" fillId="47" borderId="46" xfId="0" applyFont="1" applyFill="1" applyBorder="1" applyAlignment="1">
      <alignment horizontal="center" vertical="center" wrapText="1"/>
    </xf>
    <xf numFmtId="49" fontId="56" fillId="41" borderId="46" xfId="0" applyNumberFormat="1" applyFont="1" applyFill="1" applyBorder="1" applyAlignment="1">
      <alignment horizontal="center" vertical="center" wrapText="1"/>
    </xf>
    <xf numFmtId="49" fontId="56" fillId="41" borderId="0" xfId="0" applyNumberFormat="1" applyFont="1" applyFill="1" applyBorder="1" applyAlignment="1">
      <alignment horizontal="center" vertical="center" wrapText="1"/>
    </xf>
    <xf numFmtId="0" fontId="66" fillId="41" borderId="17" xfId="0" applyFont="1" applyFill="1" applyBorder="1" applyAlignment="1">
      <alignment horizontal="center" vertical="center"/>
    </xf>
    <xf numFmtId="49" fontId="56" fillId="41" borderId="17" xfId="0" applyNumberFormat="1" applyFont="1" applyFill="1" applyBorder="1" applyAlignment="1">
      <alignment horizontal="center" vertical="center" wrapText="1"/>
    </xf>
    <xf numFmtId="49" fontId="56" fillId="41" borderId="65" xfId="0" applyNumberFormat="1" applyFont="1" applyFill="1" applyBorder="1" applyAlignment="1">
      <alignment horizontal="center" vertical="center" wrapText="1"/>
    </xf>
    <xf numFmtId="0" fontId="56" fillId="47" borderId="17" xfId="0" applyFont="1" applyFill="1" applyBorder="1" applyAlignment="1">
      <alignment horizontal="center" vertical="center" wrapText="1"/>
    </xf>
    <xf numFmtId="0" fontId="56" fillId="47" borderId="65" xfId="0" applyFont="1" applyFill="1" applyBorder="1" applyAlignment="1">
      <alignment horizontal="center" vertical="center" wrapText="1"/>
    </xf>
    <xf numFmtId="0" fontId="56" fillId="47" borderId="35" xfId="0" applyFont="1" applyFill="1" applyBorder="1" applyAlignment="1">
      <alignment horizontal="center" vertical="center" wrapText="1"/>
    </xf>
    <xf numFmtId="0" fontId="56" fillId="49" borderId="36" xfId="0" applyFont="1" applyFill="1" applyBorder="1" applyAlignment="1">
      <alignment horizontal="center" vertical="center" wrapText="1"/>
    </xf>
    <xf numFmtId="0" fontId="56" fillId="46" borderId="36" xfId="0" applyFont="1" applyFill="1" applyBorder="1" applyAlignment="1">
      <alignment horizontal="center" vertical="center" wrapText="1"/>
    </xf>
    <xf numFmtId="0" fontId="9" fillId="41" borderId="36" xfId="0" applyFont="1" applyFill="1" applyBorder="1" applyAlignment="1">
      <alignment horizontal="center" vertical="center"/>
    </xf>
    <xf numFmtId="0" fontId="62" fillId="41" borderId="36" xfId="0" applyFont="1" applyFill="1" applyBorder="1" applyAlignment="1">
      <alignment horizontal="center" vertical="center"/>
    </xf>
    <xf numFmtId="0" fontId="62" fillId="41" borderId="36" xfId="0" applyFont="1" applyFill="1" applyBorder="1" applyAlignment="1">
      <alignment horizontal="center" vertical="center" wrapText="1"/>
    </xf>
    <xf numFmtId="0" fontId="62" fillId="41" borderId="36" xfId="0" applyFont="1" applyFill="1" applyBorder="1" applyAlignment="1">
      <alignment horizontal="center" vertical="center"/>
    </xf>
    <xf numFmtId="0" fontId="56" fillId="41" borderId="46" xfId="0" applyFont="1" applyFill="1" applyBorder="1" applyAlignment="1">
      <alignment horizontal="center" vertical="center"/>
    </xf>
    <xf numFmtId="0" fontId="56" fillId="50" borderId="36" xfId="0" applyFont="1" applyFill="1" applyBorder="1" applyAlignment="1">
      <alignment horizontal="center" vertical="center"/>
    </xf>
    <xf numFmtId="0" fontId="56" fillId="51" borderId="36" xfId="0" applyFont="1" applyFill="1" applyBorder="1" applyAlignment="1">
      <alignment horizontal="center" vertical="center"/>
    </xf>
    <xf numFmtId="0" fontId="56" fillId="41" borderId="36" xfId="57" applyFont="1" applyFill="1" applyBorder="1" applyAlignment="1">
      <alignment horizontal="center" vertical="center"/>
      <protection/>
    </xf>
    <xf numFmtId="0" fontId="56" fillId="41" borderId="36" xfId="57" applyFont="1" applyFill="1" applyBorder="1" applyAlignment="1">
      <alignment horizontal="center" vertical="center" wrapText="1"/>
      <protection/>
    </xf>
    <xf numFmtId="49" fontId="56" fillId="45" borderId="46" xfId="0" applyNumberFormat="1" applyFont="1" applyFill="1" applyBorder="1" applyAlignment="1">
      <alignment horizontal="center" vertical="center" wrapText="1"/>
    </xf>
    <xf numFmtId="0" fontId="56" fillId="41" borderId="47" xfId="57" applyFont="1" applyFill="1" applyBorder="1" applyAlignment="1">
      <alignment horizontal="center" vertical="center" wrapText="1"/>
      <protection/>
    </xf>
    <xf numFmtId="49" fontId="56" fillId="45" borderId="70" xfId="0" applyNumberFormat="1" applyFont="1" applyFill="1" applyBorder="1" applyAlignment="1">
      <alignment horizontal="center" vertical="center" wrapText="1"/>
    </xf>
    <xf numFmtId="0" fontId="56" fillId="41" borderId="47" xfId="0" applyFont="1" applyFill="1" applyBorder="1" applyAlignment="1">
      <alignment horizontal="center" vertical="center"/>
    </xf>
    <xf numFmtId="0" fontId="56" fillId="41" borderId="36" xfId="0" applyFont="1" applyFill="1" applyBorder="1" applyAlignment="1">
      <alignment vertical="top"/>
    </xf>
    <xf numFmtId="0" fontId="62" fillId="41" borderId="35" xfId="0" applyFont="1" applyFill="1" applyBorder="1" applyAlignment="1">
      <alignment horizontal="center" vertical="center"/>
    </xf>
    <xf numFmtId="0" fontId="56" fillId="41" borderId="36" xfId="0" applyFont="1" applyFill="1" applyBorder="1" applyAlignment="1">
      <alignment horizontal="center" vertical="top"/>
    </xf>
    <xf numFmtId="0" fontId="56" fillId="51" borderId="36" xfId="0" applyFont="1" applyFill="1" applyBorder="1" applyAlignment="1">
      <alignment horizontal="center" vertical="top"/>
    </xf>
    <xf numFmtId="0" fontId="56" fillId="52" borderId="36" xfId="0" applyFont="1" applyFill="1" applyBorder="1" applyAlignment="1">
      <alignment horizontal="center" vertical="top"/>
    </xf>
    <xf numFmtId="0" fontId="56" fillId="48" borderId="36" xfId="0" applyFont="1" applyFill="1" applyBorder="1" applyAlignment="1">
      <alignment horizontal="center" vertical="top"/>
    </xf>
    <xf numFmtId="0" fontId="56" fillId="41" borderId="36" xfId="0" applyFont="1" applyFill="1" applyBorder="1" applyAlignment="1">
      <alignment horizontal="center" vertical="top" wrapText="1"/>
    </xf>
    <xf numFmtId="0" fontId="66" fillId="41" borderId="35" xfId="0" applyFont="1" applyFill="1" applyBorder="1" applyAlignment="1">
      <alignment horizontal="center" vertical="top"/>
    </xf>
    <xf numFmtId="0" fontId="66" fillId="41" borderId="36" xfId="0" applyFont="1" applyFill="1" applyBorder="1" applyAlignment="1">
      <alignment horizontal="center" vertical="top"/>
    </xf>
    <xf numFmtId="49" fontId="66" fillId="41" borderId="36" xfId="0" applyNumberFormat="1" applyFont="1" applyFill="1" applyBorder="1" applyAlignment="1">
      <alignment horizontal="center" vertical="center"/>
    </xf>
    <xf numFmtId="0" fontId="62" fillId="41" borderId="46" xfId="0" applyFont="1" applyFill="1" applyBorder="1" applyAlignment="1">
      <alignment horizontal="center" vertical="center"/>
    </xf>
    <xf numFmtId="0" fontId="60" fillId="41" borderId="17" xfId="0" applyFont="1" applyFill="1" applyBorder="1" applyAlignment="1">
      <alignment horizontal="left" vertical="top"/>
    </xf>
    <xf numFmtId="0" fontId="60" fillId="41" borderId="0" xfId="0" applyFont="1" applyFill="1" applyBorder="1" applyAlignment="1">
      <alignment horizontal="left" vertical="top"/>
    </xf>
    <xf numFmtId="0" fontId="60" fillId="41" borderId="35" xfId="0" applyFont="1" applyFill="1" applyBorder="1" applyAlignment="1">
      <alignment horizontal="center" vertical="center"/>
    </xf>
    <xf numFmtId="0" fontId="60" fillId="41" borderId="36" xfId="0" applyFont="1" applyFill="1" applyBorder="1" applyAlignment="1">
      <alignment horizontal="center" vertical="center"/>
    </xf>
    <xf numFmtId="0" fontId="66" fillId="41" borderId="48" xfId="0" applyFont="1" applyFill="1" applyBorder="1" applyAlignment="1">
      <alignment horizontal="center" vertical="center"/>
    </xf>
    <xf numFmtId="0" fontId="60" fillId="41" borderId="48" xfId="0" applyFont="1" applyFill="1" applyBorder="1" applyAlignment="1">
      <alignment horizontal="center" vertical="center"/>
    </xf>
    <xf numFmtId="0" fontId="66" fillId="41" borderId="49" xfId="0" applyFont="1" applyFill="1" applyBorder="1" applyAlignment="1">
      <alignment horizontal="center" vertical="center"/>
    </xf>
    <xf numFmtId="0" fontId="60" fillId="41" borderId="49" xfId="0" applyFont="1" applyFill="1" applyBorder="1" applyAlignment="1">
      <alignment horizontal="center" vertical="center"/>
    </xf>
    <xf numFmtId="0" fontId="66" fillId="41" borderId="0" xfId="0" applyFont="1" applyFill="1" applyAlignment="1">
      <alignment horizontal="center"/>
    </xf>
    <xf numFmtId="0" fontId="60" fillId="41" borderId="0" xfId="0" applyFont="1" applyFill="1" applyAlignment="1">
      <alignment/>
    </xf>
    <xf numFmtId="0" fontId="6" fillId="0" borderId="0" xfId="0" applyFont="1" applyAlignment="1">
      <alignment/>
    </xf>
    <xf numFmtId="3" fontId="73" fillId="53" borderId="17" xfId="57" applyNumberFormat="1" applyFont="1" applyFill="1" applyBorder="1" applyAlignment="1">
      <alignment horizontal="center" vertical="center"/>
      <protection/>
    </xf>
    <xf numFmtId="3" fontId="73" fillId="35" borderId="17" xfId="57" applyNumberFormat="1" applyFont="1" applyFill="1" applyBorder="1" applyAlignment="1">
      <alignment horizontal="center" vertical="center"/>
      <protection/>
    </xf>
    <xf numFmtId="3" fontId="73" fillId="53" borderId="17" xfId="57" applyNumberFormat="1" applyFont="1" applyFill="1" applyBorder="1" applyAlignment="1">
      <alignment horizontal="center" vertical="center" wrapText="1"/>
      <protection/>
    </xf>
    <xf numFmtId="3" fontId="73" fillId="35" borderId="17" xfId="57" applyNumberFormat="1" applyFont="1" applyFill="1" applyBorder="1" applyAlignment="1">
      <alignment horizontal="center" vertical="center" wrapText="1"/>
      <protection/>
    </xf>
    <xf numFmtId="3" fontId="73" fillId="35" borderId="17" xfId="0" applyNumberFormat="1" applyFont="1" applyFill="1" applyBorder="1" applyAlignment="1">
      <alignment horizontal="center" vertical="center"/>
    </xf>
    <xf numFmtId="3" fontId="73" fillId="35" borderId="17" xfId="0" applyNumberFormat="1" applyFont="1" applyFill="1" applyBorder="1" applyAlignment="1">
      <alignment horizontal="center" vertical="center" wrapText="1"/>
    </xf>
    <xf numFmtId="3" fontId="73" fillId="53" borderId="17" xfId="0" applyNumberFormat="1" applyFont="1" applyFill="1" applyBorder="1" applyAlignment="1">
      <alignment horizontal="center" vertical="center"/>
    </xf>
    <xf numFmtId="0" fontId="73" fillId="35" borderId="17" xfId="0" applyFont="1" applyFill="1" applyBorder="1" applyAlignment="1">
      <alignment horizontal="center" vertical="center"/>
    </xf>
    <xf numFmtId="3" fontId="54" fillId="35" borderId="17" xfId="0" applyNumberFormat="1" applyFont="1" applyFill="1" applyBorder="1" applyAlignment="1">
      <alignment horizontal="center" vertical="center"/>
    </xf>
    <xf numFmtId="3" fontId="73" fillId="53" borderId="17" xfId="0" applyNumberFormat="1" applyFont="1" applyFill="1" applyBorder="1" applyAlignment="1">
      <alignment horizontal="center" vertical="center" wrapText="1"/>
    </xf>
    <xf numFmtId="3" fontId="73" fillId="35" borderId="17" xfId="0" applyNumberFormat="1" applyFont="1" applyFill="1" applyBorder="1" applyAlignment="1">
      <alignment/>
    </xf>
    <xf numFmtId="3" fontId="70" fillId="40" borderId="17" xfId="0" applyNumberFormat="1" applyFont="1" applyFill="1" applyBorder="1" applyAlignment="1">
      <alignment horizontal="center" vertical="center" wrapText="1"/>
    </xf>
    <xf numFmtId="0" fontId="62" fillId="42" borderId="0" xfId="0" applyFont="1" applyFill="1" applyBorder="1" applyAlignment="1">
      <alignment horizontal="center"/>
    </xf>
    <xf numFmtId="0" fontId="62" fillId="42" borderId="71" xfId="0" applyFont="1" applyFill="1" applyBorder="1" applyAlignment="1">
      <alignment horizontal="center" vertical="center" wrapText="1"/>
    </xf>
    <xf numFmtId="0" fontId="62" fillId="42" borderId="72" xfId="0" applyFont="1" applyFill="1" applyBorder="1" applyAlignment="1">
      <alignment horizontal="center" vertical="center" wrapText="1"/>
    </xf>
    <xf numFmtId="3" fontId="62" fillId="42" borderId="36" xfId="0" applyNumberFormat="1" applyFont="1" applyFill="1" applyBorder="1" applyAlignment="1">
      <alignment horizontal="center" vertical="center" wrapText="1"/>
    </xf>
    <xf numFmtId="3" fontId="71" fillId="42" borderId="35" xfId="0" applyNumberFormat="1" applyFont="1" applyFill="1" applyBorder="1" applyAlignment="1">
      <alignment horizontal="center" vertical="center" wrapText="1"/>
    </xf>
    <xf numFmtId="3" fontId="71" fillId="42" borderId="36" xfId="0" applyNumberFormat="1" applyFont="1" applyFill="1" applyBorder="1" applyAlignment="1">
      <alignment horizontal="center" vertical="center" wrapText="1"/>
    </xf>
    <xf numFmtId="3" fontId="71" fillId="42" borderId="46" xfId="0" applyNumberFormat="1" applyFont="1" applyFill="1" applyBorder="1" applyAlignment="1">
      <alignment horizontal="center" vertical="center" wrapText="1"/>
    </xf>
    <xf numFmtId="3" fontId="71" fillId="42" borderId="17" xfId="0" applyNumberFormat="1" applyFont="1" applyFill="1" applyBorder="1" applyAlignment="1">
      <alignment horizontal="center" vertical="center" wrapText="1"/>
    </xf>
    <xf numFmtId="3" fontId="71" fillId="42" borderId="65" xfId="0" applyNumberFormat="1" applyFont="1" applyFill="1" applyBorder="1" applyAlignment="1">
      <alignment horizontal="center" vertical="center" wrapText="1"/>
    </xf>
    <xf numFmtId="3" fontId="71" fillId="42" borderId="73" xfId="0" applyNumberFormat="1" applyFont="1" applyFill="1" applyBorder="1" applyAlignment="1">
      <alignment horizontal="center" vertical="center" wrapText="1"/>
    </xf>
    <xf numFmtId="3" fontId="71" fillId="42" borderId="47" xfId="0" applyNumberFormat="1" applyFont="1" applyFill="1" applyBorder="1" applyAlignment="1">
      <alignment horizontal="center" vertical="center" wrapText="1"/>
    </xf>
    <xf numFmtId="0" fontId="74" fillId="42" borderId="51" xfId="0" applyFont="1" applyFill="1" applyBorder="1" applyAlignment="1">
      <alignment horizontal="center" vertical="center"/>
    </xf>
    <xf numFmtId="3" fontId="62" fillId="42" borderId="35" xfId="0" applyNumberFormat="1" applyFont="1" applyFill="1" applyBorder="1" applyAlignment="1">
      <alignment horizontal="center" vertical="center" wrapText="1"/>
    </xf>
    <xf numFmtId="3" fontId="62" fillId="42" borderId="36" xfId="0" applyNumberFormat="1" applyFont="1" applyFill="1" applyBorder="1" applyAlignment="1">
      <alignment horizontal="center" vertical="center" wrapText="1"/>
    </xf>
    <xf numFmtId="3" fontId="71" fillId="42" borderId="36" xfId="0" applyNumberFormat="1" applyFont="1" applyFill="1" applyBorder="1" applyAlignment="1">
      <alignment horizontal="center" wrapText="1"/>
    </xf>
    <xf numFmtId="3" fontId="71" fillId="42" borderId="35" xfId="0" applyNumberFormat="1" applyFont="1" applyFill="1" applyBorder="1" applyAlignment="1">
      <alignment horizontal="center" vertical="top"/>
    </xf>
    <xf numFmtId="3" fontId="71" fillId="42" borderId="36" xfId="0" applyNumberFormat="1" applyFont="1" applyFill="1" applyBorder="1" applyAlignment="1">
      <alignment horizontal="center" vertical="top"/>
    </xf>
    <xf numFmtId="3" fontId="71" fillId="42" borderId="36" xfId="0" applyNumberFormat="1" applyFont="1" applyFill="1" applyBorder="1" applyAlignment="1">
      <alignment horizontal="center" vertical="center"/>
    </xf>
    <xf numFmtId="3" fontId="62" fillId="42" borderId="46" xfId="0" applyNumberFormat="1" applyFont="1" applyFill="1" applyBorder="1" applyAlignment="1">
      <alignment horizontal="center" vertical="center" wrapText="1"/>
    </xf>
    <xf numFmtId="3" fontId="72" fillId="42" borderId="35" xfId="0" applyNumberFormat="1" applyFont="1" applyFill="1" applyBorder="1" applyAlignment="1">
      <alignment horizontal="center" vertical="center" wrapText="1"/>
    </xf>
    <xf numFmtId="3" fontId="72" fillId="42" borderId="36" xfId="0" applyNumberFormat="1" applyFont="1" applyFill="1" applyBorder="1" applyAlignment="1">
      <alignment horizontal="center" vertical="center" wrapText="1"/>
    </xf>
    <xf numFmtId="3" fontId="72" fillId="42" borderId="46" xfId="0" applyNumberFormat="1" applyFont="1" applyFill="1" applyBorder="1" applyAlignment="1">
      <alignment horizontal="center" vertical="center" wrapText="1"/>
    </xf>
    <xf numFmtId="3" fontId="62" fillId="42" borderId="47" xfId="0" applyNumberFormat="1" applyFont="1" applyFill="1" applyBorder="1" applyAlignment="1">
      <alignment horizontal="center" vertical="center" wrapText="1"/>
    </xf>
    <xf numFmtId="3" fontId="71" fillId="42" borderId="35" xfId="0" applyNumberFormat="1" applyFont="1" applyFill="1" applyBorder="1" applyAlignment="1">
      <alignment horizontal="center" vertical="top"/>
    </xf>
    <xf numFmtId="3" fontId="71" fillId="42" borderId="36" xfId="0" applyNumberFormat="1" applyFont="1" applyFill="1" applyBorder="1" applyAlignment="1">
      <alignment horizontal="center" vertical="top"/>
    </xf>
    <xf numFmtId="3" fontId="62" fillId="36" borderId="35" xfId="0" applyNumberFormat="1" applyFont="1" applyFill="1" applyBorder="1" applyAlignment="1">
      <alignment horizontal="center" vertical="center" wrapText="1"/>
    </xf>
    <xf numFmtId="3" fontId="62" fillId="36" borderId="36" xfId="0" applyNumberFormat="1" applyFont="1" applyFill="1" applyBorder="1" applyAlignment="1">
      <alignment horizontal="center" vertical="center" wrapText="1"/>
    </xf>
    <xf numFmtId="3" fontId="62" fillId="36" borderId="36" xfId="0" applyNumberFormat="1" applyFont="1" applyFill="1" applyBorder="1" applyAlignment="1">
      <alignment horizontal="center" vertical="center" wrapText="1"/>
    </xf>
    <xf numFmtId="3" fontId="62" fillId="36" borderId="0" xfId="0" applyNumberFormat="1" applyFont="1" applyFill="1" applyAlignment="1">
      <alignment horizontal="center" vertical="center" wrapText="1"/>
    </xf>
    <xf numFmtId="3" fontId="62" fillId="36" borderId="48" xfId="0" applyNumberFormat="1" applyFont="1" applyFill="1" applyBorder="1" applyAlignment="1">
      <alignment horizontal="center" vertical="center" wrapText="1"/>
    </xf>
    <xf numFmtId="3" fontId="62" fillId="36" borderId="49" xfId="0" applyNumberFormat="1" applyFont="1" applyFill="1" applyBorder="1" applyAlignment="1">
      <alignment horizontal="center" vertical="center" wrapText="1"/>
    </xf>
    <xf numFmtId="3" fontId="62" fillId="41" borderId="0" xfId="0" applyNumberFormat="1" applyFont="1" applyFill="1" applyAlignment="1">
      <alignment horizontal="center" vertical="center" wrapText="1"/>
    </xf>
    <xf numFmtId="3" fontId="62" fillId="0" borderId="0" xfId="0" applyNumberFormat="1" applyFont="1" applyAlignment="1">
      <alignment horizontal="center"/>
    </xf>
    <xf numFmtId="3" fontId="62" fillId="0" borderId="0" xfId="0" applyNumberFormat="1" applyFont="1" applyFill="1" applyAlignment="1">
      <alignment horizontal="center" vertical="center" wrapText="1"/>
    </xf>
    <xf numFmtId="0" fontId="16" fillId="42" borderId="74" xfId="0" applyFont="1" applyFill="1" applyBorder="1" applyAlignment="1">
      <alignment horizontal="left" vertical="center" wrapText="1"/>
    </xf>
    <xf numFmtId="49" fontId="12" fillId="37" borderId="36" xfId="0" applyNumberFormat="1" applyFont="1" applyFill="1" applyBorder="1" applyAlignment="1">
      <alignment horizontal="center" vertical="center" wrapText="1"/>
    </xf>
    <xf numFmtId="49" fontId="6" fillId="37" borderId="36" xfId="0" applyNumberFormat="1" applyFont="1" applyFill="1" applyBorder="1" applyAlignment="1">
      <alignment horizontal="center" vertical="center"/>
    </xf>
    <xf numFmtId="49" fontId="12" fillId="42" borderId="47" xfId="0" applyNumberFormat="1" applyFont="1" applyFill="1" applyBorder="1" applyAlignment="1">
      <alignment horizontal="center" vertical="center" wrapText="1"/>
    </xf>
    <xf numFmtId="0" fontId="16" fillId="42" borderId="75" xfId="0" applyFont="1" applyFill="1" applyBorder="1" applyAlignment="1">
      <alignment horizontal="left" vertical="center" wrapText="1"/>
    </xf>
    <xf numFmtId="49" fontId="61" fillId="42" borderId="36" xfId="0" applyNumberFormat="1" applyFont="1" applyFill="1" applyBorder="1" applyAlignment="1">
      <alignment horizontal="center" vertical="top" wrapText="1"/>
    </xf>
    <xf numFmtId="0" fontId="5" fillId="0" borderId="0" xfId="42" applyAlignment="1">
      <alignment horizontal="left" vertical="center"/>
    </xf>
    <xf numFmtId="0" fontId="16" fillId="42" borderId="36" xfId="0" applyFont="1" applyFill="1" applyBorder="1" applyAlignment="1">
      <alignment horizontal="left" vertical="top" wrapText="1"/>
    </xf>
    <xf numFmtId="49" fontId="12" fillId="54" borderId="36" xfId="0" applyNumberFormat="1" applyFont="1" applyFill="1" applyBorder="1" applyAlignment="1">
      <alignment horizontal="center" vertical="center" wrapText="1"/>
    </xf>
    <xf numFmtId="0" fontId="5" fillId="55" borderId="0" xfId="42" applyFill="1" applyAlignment="1">
      <alignment/>
    </xf>
    <xf numFmtId="0" fontId="16" fillId="55" borderId="36" xfId="0" applyFont="1" applyFill="1" applyBorder="1" applyAlignment="1">
      <alignment horizontal="left" vertical="center" wrapText="1"/>
    </xf>
    <xf numFmtId="0" fontId="77" fillId="42" borderId="36" xfId="0" applyFont="1" applyFill="1" applyBorder="1" applyAlignment="1">
      <alignment horizontal="left" vertical="top"/>
    </xf>
    <xf numFmtId="0" fontId="77" fillId="42" borderId="35" xfId="0" applyFont="1" applyFill="1" applyBorder="1" applyAlignment="1">
      <alignment horizontal="left" vertical="top"/>
    </xf>
    <xf numFmtId="0" fontId="12" fillId="42" borderId="36" xfId="0" applyFont="1" applyFill="1" applyBorder="1" applyAlignment="1">
      <alignment horizontal="left" vertical="top"/>
    </xf>
    <xf numFmtId="0" fontId="12" fillId="42" borderId="35" xfId="0" applyFont="1" applyFill="1" applyBorder="1" applyAlignment="1">
      <alignment horizontal="left" vertical="top"/>
    </xf>
    <xf numFmtId="0" fontId="12" fillId="42" borderId="36" xfId="0" applyFont="1" applyFill="1" applyBorder="1" applyAlignment="1">
      <alignment horizontal="left" vertical="top" wrapText="1"/>
    </xf>
    <xf numFmtId="49" fontId="56" fillId="41" borderId="36" xfId="0" applyNumberFormat="1" applyFont="1" applyFill="1" applyBorder="1" applyAlignment="1">
      <alignment horizontal="center" vertical="top" wrapText="1"/>
    </xf>
    <xf numFmtId="0" fontId="4" fillId="33" borderId="0" xfId="42" applyNumberFormat="1" applyFont="1" applyFill="1" applyBorder="1" applyAlignment="1" applyProtection="1">
      <alignment horizontal="center" vertical="center" wrapText="1"/>
      <protection/>
    </xf>
    <xf numFmtId="0" fontId="35" fillId="56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/>
    </xf>
    <xf numFmtId="0" fontId="45" fillId="33" borderId="57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6" fillId="42" borderId="46" xfId="0" applyFont="1" applyFill="1" applyBorder="1" applyAlignment="1">
      <alignment horizontal="left" vertical="center" wrapText="1"/>
    </xf>
    <xf numFmtId="0" fontId="16" fillId="42" borderId="53" xfId="0" applyFont="1" applyFill="1" applyBorder="1" applyAlignment="1">
      <alignment horizontal="left" vertical="center" wrapText="1"/>
    </xf>
    <xf numFmtId="0" fontId="16" fillId="42" borderId="35" xfId="0" applyFont="1" applyFill="1" applyBorder="1" applyAlignment="1">
      <alignment horizontal="left" vertical="center" wrapText="1"/>
    </xf>
    <xf numFmtId="0" fontId="65" fillId="42" borderId="46" xfId="0" applyFont="1" applyFill="1" applyBorder="1" applyAlignment="1">
      <alignment horizontal="left" vertical="center" wrapText="1"/>
    </xf>
    <xf numFmtId="0" fontId="65" fillId="42" borderId="35" xfId="0" applyFont="1" applyFill="1" applyBorder="1" applyAlignment="1">
      <alignment horizontal="left" vertical="center" wrapText="1"/>
    </xf>
    <xf numFmtId="0" fontId="40" fillId="57" borderId="57" xfId="0" applyFont="1" applyFill="1" applyBorder="1" applyAlignment="1">
      <alignment horizontal="left" vertical="center"/>
    </xf>
    <xf numFmtId="0" fontId="40" fillId="57" borderId="76" xfId="0" applyFont="1" applyFill="1" applyBorder="1" applyAlignment="1">
      <alignment horizontal="left" vertical="center"/>
    </xf>
    <xf numFmtId="0" fontId="37" fillId="57" borderId="77" xfId="0" applyFont="1" applyFill="1" applyBorder="1" applyAlignment="1">
      <alignment horizontal="left" vertical="center"/>
    </xf>
    <xf numFmtId="0" fontId="37" fillId="57" borderId="78" xfId="0" applyFont="1" applyFill="1" applyBorder="1" applyAlignment="1">
      <alignment horizontal="left" vertical="center"/>
    </xf>
    <xf numFmtId="0" fontId="16" fillId="42" borderId="79" xfId="0" applyFont="1" applyFill="1" applyBorder="1" applyAlignment="1">
      <alignment horizontal="left" vertical="center" wrapText="1"/>
    </xf>
    <xf numFmtId="0" fontId="16" fillId="42" borderId="80" xfId="0" applyFont="1" applyFill="1" applyBorder="1" applyAlignment="1">
      <alignment horizontal="left" vertical="center" wrapText="1"/>
    </xf>
    <xf numFmtId="0" fontId="16" fillId="42" borderId="81" xfId="0" applyFont="1" applyFill="1" applyBorder="1" applyAlignment="1">
      <alignment horizontal="left" vertical="center" wrapText="1"/>
    </xf>
    <xf numFmtId="0" fontId="3" fillId="42" borderId="35" xfId="0" applyFont="1" applyFill="1" applyBorder="1" applyAlignment="1">
      <alignment horizontal="left" vertical="center" wrapText="1"/>
    </xf>
    <xf numFmtId="0" fontId="37" fillId="57" borderId="59" xfId="0" applyFont="1" applyFill="1" applyBorder="1" applyAlignment="1">
      <alignment horizontal="left" vertical="center"/>
    </xf>
    <xf numFmtId="0" fontId="37" fillId="57" borderId="82" xfId="0" applyFont="1" applyFill="1" applyBorder="1" applyAlignment="1">
      <alignment horizontal="left" vertical="center"/>
    </xf>
    <xf numFmtId="0" fontId="16" fillId="42" borderId="83" xfId="0" applyFont="1" applyFill="1" applyBorder="1" applyAlignment="1">
      <alignment horizontal="left" vertical="center" wrapText="1"/>
    </xf>
    <xf numFmtId="0" fontId="37" fillId="57" borderId="56" xfId="0" applyFont="1" applyFill="1" applyBorder="1" applyAlignment="1">
      <alignment horizontal="left" vertical="center"/>
    </xf>
    <xf numFmtId="0" fontId="37" fillId="57" borderId="84" xfId="0" applyFont="1" applyFill="1" applyBorder="1" applyAlignment="1">
      <alignment horizontal="left" vertical="center"/>
    </xf>
    <xf numFmtId="0" fontId="16" fillId="42" borderId="50" xfId="0" applyFont="1" applyFill="1" applyBorder="1" applyAlignment="1">
      <alignment horizontal="left" vertical="center" wrapText="1"/>
    </xf>
    <xf numFmtId="0" fontId="16" fillId="42" borderId="85" xfId="0" applyFont="1" applyFill="1" applyBorder="1" applyAlignment="1">
      <alignment horizontal="left" vertical="center" wrapText="1"/>
    </xf>
    <xf numFmtId="0" fontId="16" fillId="42" borderId="86" xfId="0" applyFont="1" applyFill="1" applyBorder="1" applyAlignment="1">
      <alignment horizontal="left" vertical="center" wrapText="1"/>
    </xf>
    <xf numFmtId="0" fontId="16" fillId="42" borderId="46" xfId="0" applyFont="1" applyFill="1" applyBorder="1" applyAlignment="1">
      <alignment horizontal="left" vertical="center" wrapText="1"/>
    </xf>
    <xf numFmtId="0" fontId="16" fillId="42" borderId="35" xfId="0" applyFont="1" applyFill="1" applyBorder="1" applyAlignment="1">
      <alignment horizontal="left" vertical="center" wrapText="1"/>
    </xf>
    <xf numFmtId="0" fontId="16" fillId="42" borderId="53" xfId="0" applyFont="1" applyFill="1" applyBorder="1" applyAlignment="1">
      <alignment horizontal="left" vertical="center" wrapText="1"/>
    </xf>
    <xf numFmtId="170" fontId="16" fillId="42" borderId="46" xfId="0" applyNumberFormat="1" applyFont="1" applyFill="1" applyBorder="1" applyAlignment="1">
      <alignment horizontal="left" vertical="center" wrapText="1"/>
    </xf>
    <xf numFmtId="170" fontId="3" fillId="42" borderId="35" xfId="0" applyNumberFormat="1" applyFont="1" applyFill="1" applyBorder="1" applyAlignment="1">
      <alignment horizontal="left" vertical="center" wrapText="1"/>
    </xf>
    <xf numFmtId="49" fontId="16" fillId="42" borderId="46" xfId="0" applyNumberFormat="1" applyFont="1" applyFill="1" applyBorder="1" applyAlignment="1">
      <alignment horizontal="left" vertical="center" wrapText="1"/>
    </xf>
    <xf numFmtId="49" fontId="16" fillId="42" borderId="53" xfId="0" applyNumberFormat="1" applyFont="1" applyFill="1" applyBorder="1" applyAlignment="1">
      <alignment horizontal="left" vertical="center" wrapText="1"/>
    </xf>
    <xf numFmtId="49" fontId="16" fillId="42" borderId="35" xfId="0" applyNumberFormat="1" applyFont="1" applyFill="1" applyBorder="1" applyAlignment="1">
      <alignment horizontal="left" vertical="center" wrapText="1"/>
    </xf>
    <xf numFmtId="0" fontId="37" fillId="57" borderId="58" xfId="0" applyFont="1" applyFill="1" applyBorder="1" applyAlignment="1">
      <alignment horizontal="left" vertical="center"/>
    </xf>
    <xf numFmtId="0" fontId="37" fillId="57" borderId="87" xfId="0" applyFont="1" applyFill="1" applyBorder="1" applyAlignment="1">
      <alignment horizontal="left" vertical="center"/>
    </xf>
    <xf numFmtId="0" fontId="16" fillId="42" borderId="56" xfId="0" applyFont="1" applyFill="1" applyBorder="1" applyAlignment="1">
      <alignment horizontal="left" vertical="center" wrapText="1"/>
    </xf>
    <xf numFmtId="0" fontId="16" fillId="42" borderId="57" xfId="0" applyFont="1" applyFill="1" applyBorder="1" applyAlignment="1">
      <alignment horizontal="left" vertical="center" wrapText="1"/>
    </xf>
    <xf numFmtId="0" fontId="3" fillId="42" borderId="53" xfId="0" applyFont="1" applyFill="1" applyBorder="1" applyAlignment="1">
      <alignment horizontal="left" vertical="center" wrapText="1"/>
    </xf>
    <xf numFmtId="0" fontId="40" fillId="57" borderId="51" xfId="0" applyFont="1" applyFill="1" applyBorder="1" applyAlignment="1">
      <alignment horizontal="left" vertical="center"/>
    </xf>
    <xf numFmtId="0" fontId="40" fillId="57" borderId="88" xfId="0" applyFont="1" applyFill="1" applyBorder="1" applyAlignment="1">
      <alignment horizontal="left" vertical="center"/>
    </xf>
    <xf numFmtId="0" fontId="16" fillId="42" borderId="89" xfId="0" applyFont="1" applyFill="1" applyBorder="1" applyAlignment="1">
      <alignment horizontal="left" vertical="center" wrapText="1"/>
    </xf>
    <xf numFmtId="0" fontId="16" fillId="42" borderId="63" xfId="0" applyFont="1" applyFill="1" applyBorder="1" applyAlignment="1">
      <alignment horizontal="left" vertical="center" wrapText="1"/>
    </xf>
    <xf numFmtId="0" fontId="16" fillId="42" borderId="90" xfId="0" applyFont="1" applyFill="1" applyBorder="1" applyAlignment="1">
      <alignment horizontal="left" vertical="center" wrapText="1"/>
    </xf>
    <xf numFmtId="0" fontId="16" fillId="42" borderId="73" xfId="0" applyFont="1" applyFill="1" applyBorder="1" applyAlignment="1">
      <alignment horizontal="left" vertical="center" wrapText="1"/>
    </xf>
    <xf numFmtId="0" fontId="3" fillId="42" borderId="46" xfId="0" applyFont="1" applyFill="1" applyBorder="1" applyAlignment="1">
      <alignment horizontal="left" vertical="center" wrapText="1"/>
    </xf>
    <xf numFmtId="0" fontId="16" fillId="42" borderId="46" xfId="42" applyNumberFormat="1" applyFont="1" applyFill="1" applyBorder="1" applyAlignment="1" applyProtection="1">
      <alignment horizontal="left" vertical="center" wrapText="1"/>
      <protection locked="0"/>
    </xf>
    <xf numFmtId="0" fontId="16" fillId="42" borderId="53" xfId="42" applyNumberFormat="1" applyFont="1" applyFill="1" applyBorder="1" applyAlignment="1" applyProtection="1">
      <alignment horizontal="left" vertical="center" wrapText="1"/>
      <protection locked="0"/>
    </xf>
    <xf numFmtId="0" fontId="16" fillId="42" borderId="35" xfId="42" applyNumberFormat="1" applyFont="1" applyFill="1" applyBorder="1" applyAlignment="1" applyProtection="1">
      <alignment horizontal="left" vertical="center" wrapText="1"/>
      <protection locked="0"/>
    </xf>
    <xf numFmtId="0" fontId="40" fillId="57" borderId="59" xfId="0" applyFont="1" applyFill="1" applyBorder="1" applyAlignment="1">
      <alignment vertical="center"/>
    </xf>
    <xf numFmtId="0" fontId="40" fillId="57" borderId="82" xfId="0" applyFont="1" applyFill="1" applyBorder="1" applyAlignment="1">
      <alignment vertical="center"/>
    </xf>
    <xf numFmtId="0" fontId="40" fillId="57" borderId="59" xfId="0" applyFont="1" applyFill="1" applyBorder="1" applyAlignment="1">
      <alignment horizontal="left" vertical="center"/>
    </xf>
    <xf numFmtId="0" fontId="40" fillId="57" borderId="82" xfId="0" applyFont="1" applyFill="1" applyBorder="1" applyAlignment="1">
      <alignment horizontal="left" vertical="center"/>
    </xf>
    <xf numFmtId="0" fontId="40" fillId="57" borderId="83" xfId="0" applyFont="1" applyFill="1" applyBorder="1" applyAlignment="1">
      <alignment horizontal="left" vertical="center" wrapText="1"/>
    </xf>
    <xf numFmtId="0" fontId="40" fillId="57" borderId="82" xfId="0" applyFont="1" applyFill="1" applyBorder="1" applyAlignment="1">
      <alignment horizontal="left" vertical="center" wrapText="1"/>
    </xf>
    <xf numFmtId="0" fontId="40" fillId="57" borderId="57" xfId="0" applyFont="1" applyFill="1" applyBorder="1" applyAlignment="1">
      <alignment vertical="center"/>
    </xf>
    <xf numFmtId="0" fontId="40" fillId="57" borderId="76" xfId="0" applyFont="1" applyFill="1" applyBorder="1" applyAlignment="1">
      <alignment vertical="center"/>
    </xf>
    <xf numFmtId="0" fontId="3" fillId="42" borderId="89" xfId="0" applyFont="1" applyFill="1" applyBorder="1" applyAlignment="1">
      <alignment horizontal="left" vertical="center"/>
    </xf>
    <xf numFmtId="0" fontId="3" fillId="42" borderId="91" xfId="0" applyFont="1" applyFill="1" applyBorder="1" applyAlignment="1">
      <alignment horizontal="left" vertical="center"/>
    </xf>
    <xf numFmtId="0" fontId="3" fillId="42" borderId="53" xfId="0" applyFont="1" applyFill="1" applyBorder="1" applyAlignment="1">
      <alignment horizontal="left" vertical="center" wrapText="1"/>
    </xf>
    <xf numFmtId="0" fontId="3" fillId="42" borderId="35" xfId="0" applyFont="1" applyFill="1" applyBorder="1" applyAlignment="1">
      <alignment horizontal="left" vertical="center" wrapText="1"/>
    </xf>
    <xf numFmtId="0" fontId="3" fillId="42" borderId="46" xfId="0" applyFont="1" applyFill="1" applyBorder="1" applyAlignment="1">
      <alignment horizontal="left" vertical="center"/>
    </xf>
    <xf numFmtId="0" fontId="3" fillId="42" borderId="35" xfId="0" applyFont="1" applyFill="1" applyBorder="1" applyAlignment="1">
      <alignment horizontal="left" vertical="center"/>
    </xf>
    <xf numFmtId="0" fontId="16" fillId="42" borderId="89" xfId="0" applyFont="1" applyFill="1" applyBorder="1" applyAlignment="1">
      <alignment horizontal="left" vertical="center" wrapText="1"/>
    </xf>
    <xf numFmtId="0" fontId="3" fillId="42" borderId="46" xfId="0" applyFont="1" applyFill="1" applyBorder="1" applyAlignment="1">
      <alignment vertical="center" wrapText="1"/>
    </xf>
    <xf numFmtId="0" fontId="3" fillId="42" borderId="53" xfId="0" applyFont="1" applyFill="1" applyBorder="1" applyAlignment="1">
      <alignment vertical="center" wrapText="1"/>
    </xf>
    <xf numFmtId="0" fontId="3" fillId="42" borderId="35" xfId="0" applyFont="1" applyFill="1" applyBorder="1" applyAlignment="1">
      <alignment vertical="center" wrapText="1"/>
    </xf>
    <xf numFmtId="0" fontId="0" fillId="0" borderId="35" xfId="0" applyBorder="1" applyAlignment="1">
      <alignment horizontal="left" vertical="center" wrapText="1"/>
    </xf>
    <xf numFmtId="0" fontId="3" fillId="42" borderId="46" xfId="0" applyFont="1" applyFill="1" applyBorder="1" applyAlignment="1">
      <alignment horizontal="left" vertical="center" wrapText="1"/>
    </xf>
    <xf numFmtId="0" fontId="37" fillId="57" borderId="58" xfId="0" applyFont="1" applyFill="1" applyBorder="1" applyAlignment="1">
      <alignment horizontal="left" vertical="center" wrapText="1"/>
    </xf>
    <xf numFmtId="0" fontId="37" fillId="57" borderId="87" xfId="0" applyFont="1" applyFill="1" applyBorder="1" applyAlignment="1">
      <alignment horizontal="left" vertical="center" wrapText="1"/>
    </xf>
    <xf numFmtId="0" fontId="37" fillId="57" borderId="56" xfId="0" applyFont="1" applyFill="1" applyBorder="1" applyAlignment="1">
      <alignment horizontal="left" vertical="center" wrapText="1"/>
    </xf>
    <xf numFmtId="0" fontId="37" fillId="57" borderId="84" xfId="0" applyFont="1" applyFill="1" applyBorder="1" applyAlignment="1">
      <alignment horizontal="left" vertical="center" wrapText="1"/>
    </xf>
    <xf numFmtId="0" fontId="3" fillId="36" borderId="46" xfId="0" applyFont="1" applyFill="1" applyBorder="1" applyAlignment="1">
      <alignment horizontal="left" vertical="center" wrapText="1"/>
    </xf>
    <xf numFmtId="0" fontId="3" fillId="36" borderId="53" xfId="0" applyFont="1" applyFill="1" applyBorder="1" applyAlignment="1">
      <alignment horizontal="left" vertical="center" wrapText="1"/>
    </xf>
    <xf numFmtId="0" fontId="3" fillId="36" borderId="35" xfId="0" applyFont="1" applyFill="1" applyBorder="1" applyAlignment="1">
      <alignment horizontal="left" vertical="center" wrapText="1"/>
    </xf>
    <xf numFmtId="0" fontId="3" fillId="42" borderId="80" xfId="0" applyFont="1" applyFill="1" applyBorder="1" applyAlignment="1">
      <alignment horizontal="left" vertical="center" wrapText="1"/>
    </xf>
    <xf numFmtId="0" fontId="3" fillId="42" borderId="72" xfId="0" applyFont="1" applyFill="1" applyBorder="1" applyAlignment="1">
      <alignment horizontal="left" vertical="center" wrapText="1"/>
    </xf>
    <xf numFmtId="0" fontId="20" fillId="42" borderId="50" xfId="0" applyFont="1" applyFill="1" applyBorder="1" applyAlignment="1">
      <alignment vertical="center"/>
    </xf>
    <xf numFmtId="0" fontId="3" fillId="42" borderId="33" xfId="0" applyFont="1" applyFill="1" applyBorder="1" applyAlignment="1">
      <alignment vertical="center"/>
    </xf>
    <xf numFmtId="0" fontId="20" fillId="42" borderId="17" xfId="0" applyFont="1" applyFill="1" applyBorder="1" applyAlignment="1">
      <alignment vertical="center" wrapText="1"/>
    </xf>
    <xf numFmtId="0" fontId="29" fillId="41" borderId="0" xfId="0" applyFont="1" applyFill="1" applyAlignment="1">
      <alignment horizontal="center" vertical="center"/>
    </xf>
    <xf numFmtId="0" fontId="30" fillId="41" borderId="0" xfId="0" applyFont="1" applyFill="1" applyAlignment="1">
      <alignment horizontal="center" vertical="center"/>
    </xf>
    <xf numFmtId="0" fontId="31" fillId="41" borderId="0" xfId="0" applyFont="1" applyFill="1" applyAlignment="1">
      <alignment horizontal="center" vertical="center"/>
    </xf>
    <xf numFmtId="49" fontId="32" fillId="41" borderId="0" xfId="0" applyNumberFormat="1" applyFont="1" applyFill="1" applyAlignment="1">
      <alignment horizontal="center" vertical="center"/>
    </xf>
    <xf numFmtId="0" fontId="32" fillId="41" borderId="0" xfId="0" applyFont="1" applyFill="1" applyAlignment="1">
      <alignment horizontal="center" vertical="center"/>
    </xf>
    <xf numFmtId="3" fontId="32" fillId="41" borderId="0" xfId="0" applyNumberFormat="1" applyFont="1" applyFill="1" applyAlignment="1">
      <alignment horizontal="center" vertical="center" wrapText="1"/>
    </xf>
    <xf numFmtId="3" fontId="32" fillId="41" borderId="0" xfId="0" applyNumberFormat="1" applyFont="1" applyFill="1" applyAlignment="1">
      <alignment horizontal="center" vertical="center"/>
    </xf>
    <xf numFmtId="0" fontId="44" fillId="41" borderId="0" xfId="0" applyFont="1" applyFill="1" applyBorder="1" applyAlignment="1">
      <alignment horizontal="center" vertical="center"/>
    </xf>
    <xf numFmtId="0" fontId="23" fillId="53" borderId="92" xfId="0" applyFont="1" applyFill="1" applyBorder="1" applyAlignment="1">
      <alignment horizontal="center" vertical="center"/>
    </xf>
    <xf numFmtId="0" fontId="23" fillId="53" borderId="93" xfId="0" applyFont="1" applyFill="1" applyBorder="1" applyAlignment="1">
      <alignment horizontal="center" vertical="center"/>
    </xf>
    <xf numFmtId="0" fontId="23" fillId="53" borderId="94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3" fillId="33" borderId="16" xfId="57" applyFont="1" applyFill="1" applyBorder="1" applyAlignment="1">
      <alignment horizontal="left" vertical="center"/>
      <protection/>
    </xf>
    <xf numFmtId="0" fontId="0" fillId="33" borderId="16" xfId="0" applyFill="1" applyBorder="1" applyAlignment="1">
      <alignment horizontal="left" vertical="center"/>
    </xf>
    <xf numFmtId="0" fontId="41" fillId="58" borderId="41" xfId="0" applyFont="1" applyFill="1" applyBorder="1" applyAlignment="1">
      <alignment horizontal="center" vertical="center" wrapText="1"/>
    </xf>
    <xf numFmtId="0" fontId="41" fillId="58" borderId="43" xfId="0" applyFont="1" applyFill="1" applyBorder="1" applyAlignment="1">
      <alignment horizontal="center" vertical="center" wrapText="1"/>
    </xf>
    <xf numFmtId="0" fontId="41" fillId="58" borderId="95" xfId="0" applyFont="1" applyFill="1" applyBorder="1" applyAlignment="1">
      <alignment horizontal="center" vertical="center" wrapText="1"/>
    </xf>
    <xf numFmtId="0" fontId="40" fillId="33" borderId="32" xfId="0" applyFont="1" applyFill="1" applyBorder="1" applyAlignment="1">
      <alignment horizontal="left"/>
    </xf>
    <xf numFmtId="0" fontId="40" fillId="33" borderId="33" xfId="0" applyFont="1" applyFill="1" applyBorder="1" applyAlignment="1">
      <alignment horizontal="left"/>
    </xf>
    <xf numFmtId="0" fontId="40" fillId="33" borderId="34" xfId="0" applyFont="1" applyFill="1" applyBorder="1" applyAlignment="1">
      <alignment horizontal="left"/>
    </xf>
    <xf numFmtId="0" fontId="40" fillId="33" borderId="16" xfId="0" applyFont="1" applyFill="1" applyBorder="1" applyAlignment="1">
      <alignment horizontal="left"/>
    </xf>
    <xf numFmtId="0" fontId="40" fillId="33" borderId="17" xfId="0" applyFont="1" applyFill="1" applyBorder="1" applyAlignment="1">
      <alignment horizontal="left"/>
    </xf>
    <xf numFmtId="0" fontId="40" fillId="33" borderId="15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5" fillId="33" borderId="57" xfId="0" applyFont="1" applyFill="1" applyBorder="1" applyAlignment="1">
      <alignment horizontal="left" vertical="center"/>
    </xf>
    <xf numFmtId="0" fontId="46" fillId="33" borderId="76" xfId="0" applyFont="1" applyFill="1" applyBorder="1" applyAlignment="1">
      <alignment horizontal="left" vertical="center"/>
    </xf>
    <xf numFmtId="0" fontId="40" fillId="33" borderId="40" xfId="0" applyFont="1" applyFill="1" applyBorder="1" applyAlignment="1">
      <alignment horizontal="left"/>
    </xf>
    <xf numFmtId="0" fontId="40" fillId="33" borderId="87" xfId="0" applyFont="1" applyFill="1" applyBorder="1" applyAlignment="1">
      <alignment horizontal="left"/>
    </xf>
    <xf numFmtId="0" fontId="40" fillId="33" borderId="96" xfId="0" applyFont="1" applyFill="1" applyBorder="1" applyAlignment="1">
      <alignment horizontal="left"/>
    </xf>
    <xf numFmtId="0" fontId="3" fillId="33" borderId="97" xfId="57" applyFont="1" applyFill="1" applyBorder="1" applyAlignment="1">
      <alignment horizontal="left" vertical="center"/>
      <protection/>
    </xf>
    <xf numFmtId="0" fontId="3" fillId="33" borderId="98" xfId="57" applyFont="1" applyFill="1" applyBorder="1" applyAlignment="1">
      <alignment horizontal="left" vertical="center"/>
      <protection/>
    </xf>
    <xf numFmtId="0" fontId="0" fillId="33" borderId="32" xfId="0" applyFill="1" applyBorder="1" applyAlignment="1">
      <alignment horizontal="left" vertical="center"/>
    </xf>
    <xf numFmtId="0" fontId="3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29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40" fillId="33" borderId="99" xfId="0" applyFont="1" applyFill="1" applyBorder="1" applyAlignment="1">
      <alignment horizontal="left"/>
    </xf>
    <xf numFmtId="0" fontId="40" fillId="33" borderId="100" xfId="0" applyFont="1" applyFill="1" applyBorder="1" applyAlignment="1">
      <alignment horizontal="left"/>
    </xf>
    <xf numFmtId="0" fontId="40" fillId="33" borderId="101" xfId="0" applyFont="1" applyFill="1" applyBorder="1" applyAlignment="1">
      <alignment horizontal="left"/>
    </xf>
    <xf numFmtId="0" fontId="37" fillId="58" borderId="41" xfId="0" applyFont="1" applyFill="1" applyBorder="1" applyAlignment="1">
      <alignment horizontal="center" vertical="center" wrapText="1"/>
    </xf>
    <xf numFmtId="0" fontId="37" fillId="58" borderId="43" xfId="0" applyFont="1" applyFill="1" applyBorder="1" applyAlignment="1">
      <alignment horizontal="center" vertical="center" wrapText="1"/>
    </xf>
    <xf numFmtId="0" fontId="37" fillId="58" borderId="95" xfId="0" applyFont="1" applyFill="1" applyBorder="1" applyAlignment="1">
      <alignment horizontal="center" vertical="center" wrapText="1"/>
    </xf>
    <xf numFmtId="0" fontId="40" fillId="33" borderId="102" xfId="0" applyFont="1" applyFill="1" applyBorder="1" applyAlignment="1">
      <alignment horizontal="left"/>
    </xf>
    <xf numFmtId="0" fontId="40" fillId="33" borderId="103" xfId="0" applyFont="1" applyFill="1" applyBorder="1" applyAlignment="1">
      <alignment horizontal="left"/>
    </xf>
    <xf numFmtId="0" fontId="40" fillId="33" borderId="104" xfId="0" applyFont="1" applyFill="1" applyBorder="1" applyAlignment="1">
      <alignment horizontal="left"/>
    </xf>
    <xf numFmtId="0" fontId="16" fillId="36" borderId="105" xfId="56" applyFont="1" applyFill="1" applyBorder="1" applyAlignment="1">
      <alignment horizontal="left"/>
      <protection/>
    </xf>
    <xf numFmtId="0" fontId="35" fillId="58" borderId="28" xfId="56" applyFont="1" applyFill="1" applyBorder="1" applyAlignment="1">
      <alignment horizontal="center" wrapText="1"/>
      <protection/>
    </xf>
    <xf numFmtId="0" fontId="50" fillId="39" borderId="0" xfId="56" applyFont="1" applyFill="1" applyBorder="1" applyAlignment="1">
      <alignment horizontal="center" wrapText="1"/>
      <protection/>
    </xf>
    <xf numFmtId="0" fontId="16" fillId="36" borderId="38" xfId="56" applyFont="1" applyFill="1" applyBorder="1" applyAlignment="1">
      <alignment horizontal="left" wrapText="1"/>
      <protection/>
    </xf>
    <xf numFmtId="0" fontId="43" fillId="58" borderId="28" xfId="56" applyFont="1" applyFill="1" applyBorder="1" applyAlignment="1">
      <alignment horizontal="center" wrapText="1"/>
      <protection/>
    </xf>
    <xf numFmtId="0" fontId="16" fillId="36" borderId="106" xfId="56" applyFont="1" applyFill="1" applyBorder="1" applyAlignment="1">
      <alignment horizontal="left"/>
      <protection/>
    </xf>
    <xf numFmtId="0" fontId="3" fillId="36" borderId="106" xfId="56" applyFont="1" applyFill="1" applyBorder="1" applyAlignment="1">
      <alignment/>
      <protection/>
    </xf>
    <xf numFmtId="0" fontId="16" fillId="36" borderId="107" xfId="56" applyFont="1" applyFill="1" applyBorder="1" applyAlignment="1">
      <alignment horizontal="left"/>
      <protection/>
    </xf>
    <xf numFmtId="0" fontId="3" fillId="36" borderId="105" xfId="56" applyFont="1" applyFill="1" applyBorder="1" applyAlignment="1">
      <alignment horizontal="left"/>
      <protection/>
    </xf>
    <xf numFmtId="0" fontId="3" fillId="36" borderId="105" xfId="56" applyFont="1" applyFill="1" applyBorder="1" applyAlignment="1">
      <alignment/>
      <protection/>
    </xf>
    <xf numFmtId="0" fontId="3" fillId="36" borderId="107" xfId="56" applyFont="1" applyFill="1" applyBorder="1" applyAlignment="1">
      <alignment horizontal="left"/>
      <protection/>
    </xf>
    <xf numFmtId="0" fontId="3" fillId="36" borderId="106" xfId="56" applyFont="1" applyFill="1" applyBorder="1" applyAlignment="1">
      <alignment horizontal="left"/>
      <protection/>
    </xf>
    <xf numFmtId="0" fontId="16" fillId="36" borderId="108" xfId="56" applyFont="1" applyFill="1" applyBorder="1" applyAlignment="1">
      <alignment horizontal="left"/>
      <protection/>
    </xf>
    <xf numFmtId="0" fontId="6" fillId="53" borderId="28" xfId="56" applyFont="1" applyFill="1" applyBorder="1" applyAlignment="1">
      <alignment horizontal="center" wrapText="1"/>
      <protection/>
    </xf>
    <xf numFmtId="0" fontId="3" fillId="36" borderId="107" xfId="56" applyFont="1" applyFill="1" applyBorder="1" applyAlignment="1">
      <alignment/>
      <protection/>
    </xf>
    <xf numFmtId="0" fontId="16" fillId="36" borderId="109" xfId="56" applyFont="1" applyFill="1" applyBorder="1" applyAlignment="1">
      <alignment horizontal="left"/>
      <protection/>
    </xf>
    <xf numFmtId="0" fontId="16" fillId="36" borderId="110" xfId="56" applyFont="1" applyFill="1" applyBorder="1" applyAlignment="1">
      <alignment horizontal="left"/>
      <protection/>
    </xf>
    <xf numFmtId="0" fontId="16" fillId="36" borderId="111" xfId="56" applyFont="1" applyFill="1" applyBorder="1" applyAlignment="1">
      <alignment horizontal="left"/>
      <protection/>
    </xf>
    <xf numFmtId="0" fontId="35" fillId="58" borderId="112" xfId="56" applyFont="1" applyFill="1" applyBorder="1" applyAlignment="1">
      <alignment horizontal="center" wrapText="1"/>
      <protection/>
    </xf>
    <xf numFmtId="0" fontId="16" fillId="36" borderId="113" xfId="56" applyFont="1" applyFill="1" applyBorder="1" applyAlignment="1">
      <alignment horizontal="left"/>
      <protection/>
    </xf>
    <xf numFmtId="0" fontId="16" fillId="36" borderId="114" xfId="56" applyFont="1" applyFill="1" applyBorder="1" applyAlignment="1">
      <alignment horizontal="left"/>
      <protection/>
    </xf>
    <xf numFmtId="0" fontId="6" fillId="33" borderId="41" xfId="0" applyFont="1" applyFill="1" applyBorder="1" applyAlignment="1">
      <alignment horizontal="left" vertical="center"/>
    </xf>
    <xf numFmtId="0" fontId="6" fillId="33" borderId="43" xfId="0" applyFont="1" applyFill="1" applyBorder="1" applyAlignment="1">
      <alignment horizontal="left" vertical="center"/>
    </xf>
    <xf numFmtId="0" fontId="6" fillId="33" borderId="95" xfId="0" applyFont="1" applyFill="1" applyBorder="1" applyAlignment="1">
      <alignment horizontal="left" vertical="center"/>
    </xf>
    <xf numFmtId="0" fontId="8" fillId="33" borderId="60" xfId="0" applyFont="1" applyFill="1" applyBorder="1" applyAlignment="1">
      <alignment horizontal="center" vertical="center" wrapText="1"/>
    </xf>
    <xf numFmtId="0" fontId="0" fillId="33" borderId="87" xfId="0" applyFill="1" applyBorder="1" applyAlignment="1">
      <alignment/>
    </xf>
    <xf numFmtId="0" fontId="0" fillId="33" borderId="96" xfId="0" applyFill="1" applyBorder="1" applyAlignment="1">
      <alignment/>
    </xf>
    <xf numFmtId="0" fontId="9" fillId="33" borderId="115" xfId="0" applyFont="1" applyFill="1" applyBorder="1" applyAlignment="1">
      <alignment horizontal="left" vertical="center" wrapText="1"/>
    </xf>
    <xf numFmtId="0" fontId="0" fillId="33" borderId="37" xfId="0" applyFill="1" applyBorder="1" applyAlignment="1">
      <alignment horizontal="left" vertical="center"/>
    </xf>
    <xf numFmtId="0" fontId="0" fillId="33" borderId="116" xfId="0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7" xfId="0" applyFont="1" applyFill="1" applyBorder="1" applyAlignment="1">
      <alignment horizontal="center" vertical="center" wrapText="1"/>
    </xf>
    <xf numFmtId="0" fontId="0" fillId="33" borderId="103" xfId="0" applyFill="1" applyBorder="1" applyAlignment="1">
      <alignment horizontal="center" vertical="center" wrapText="1"/>
    </xf>
    <xf numFmtId="0" fontId="0" fillId="33" borderId="104" xfId="0" applyFill="1" applyBorder="1" applyAlignment="1">
      <alignment horizontal="center" vertical="center" wrapText="1"/>
    </xf>
    <xf numFmtId="0" fontId="0" fillId="33" borderId="87" xfId="0" applyFill="1" applyBorder="1" applyAlignment="1">
      <alignment horizontal="center" vertical="center" wrapText="1"/>
    </xf>
    <xf numFmtId="0" fontId="0" fillId="33" borderId="96" xfId="0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vertical="center" wrapText="1"/>
    </xf>
    <xf numFmtId="0" fontId="6" fillId="33" borderId="43" xfId="0" applyFont="1" applyFill="1" applyBorder="1" applyAlignment="1">
      <alignment vertical="center" wrapText="1"/>
    </xf>
    <xf numFmtId="0" fontId="6" fillId="33" borderId="95" xfId="0" applyFont="1" applyFill="1" applyBorder="1" applyAlignment="1">
      <alignment vertical="center" wrapText="1"/>
    </xf>
    <xf numFmtId="0" fontId="9" fillId="33" borderId="115" xfId="0" applyFont="1" applyFill="1" applyBorder="1" applyAlignment="1">
      <alignment horizontal="left" vertical="center" wrapText="1" shrinkToFit="1"/>
    </xf>
    <xf numFmtId="0" fontId="0" fillId="33" borderId="37" xfId="0" applyFill="1" applyBorder="1" applyAlignment="1">
      <alignment horizontal="left" vertical="center" wrapText="1" shrinkToFit="1"/>
    </xf>
    <xf numFmtId="0" fontId="0" fillId="33" borderId="116" xfId="0" applyFill="1" applyBorder="1" applyAlignment="1">
      <alignment horizontal="left" vertical="center" wrapText="1" shrinkToFit="1"/>
    </xf>
    <xf numFmtId="0" fontId="0" fillId="33" borderId="103" xfId="0" applyFill="1" applyBorder="1" applyAlignment="1">
      <alignment vertical="center" wrapText="1"/>
    </xf>
    <xf numFmtId="0" fontId="0" fillId="33" borderId="104" xfId="0" applyFill="1" applyBorder="1" applyAlignment="1">
      <alignment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0" fillId="33" borderId="37" xfId="0" applyFill="1" applyBorder="1" applyAlignment="1">
      <alignment/>
    </xf>
    <xf numFmtId="0" fontId="0" fillId="33" borderId="116" xfId="0" applyFill="1" applyBorder="1" applyAlignment="1">
      <alignment/>
    </xf>
    <xf numFmtId="0" fontId="9" fillId="33" borderId="118" xfId="0" applyFont="1" applyFill="1" applyBorder="1" applyAlignment="1">
      <alignment horizontal="left" vertical="center" wrapText="1"/>
    </xf>
    <xf numFmtId="0" fontId="0" fillId="33" borderId="98" xfId="0" applyFill="1" applyBorder="1" applyAlignment="1">
      <alignment/>
    </xf>
    <xf numFmtId="0" fontId="0" fillId="33" borderId="119" xfId="0" applyFill="1" applyBorder="1" applyAlignment="1">
      <alignment/>
    </xf>
    <xf numFmtId="0" fontId="0" fillId="33" borderId="103" xfId="0" applyFill="1" applyBorder="1" applyAlignment="1">
      <alignment/>
    </xf>
    <xf numFmtId="0" fontId="0" fillId="33" borderId="104" xfId="0" applyFill="1" applyBorder="1" applyAlignment="1">
      <alignment/>
    </xf>
    <xf numFmtId="0" fontId="0" fillId="33" borderId="87" xfId="0" applyFill="1" applyBorder="1" applyAlignment="1">
      <alignment/>
    </xf>
    <xf numFmtId="0" fontId="0" fillId="33" borderId="96" xfId="0" applyFill="1" applyBorder="1" applyAlignment="1">
      <alignment/>
    </xf>
    <xf numFmtId="0" fontId="8" fillId="33" borderId="120" xfId="0" applyFont="1" applyFill="1" applyBorder="1" applyAlignment="1">
      <alignment horizontal="center" vertical="center" wrapText="1"/>
    </xf>
    <xf numFmtId="0" fontId="0" fillId="33" borderId="101" xfId="0" applyFill="1" applyBorder="1" applyAlignment="1">
      <alignment/>
    </xf>
    <xf numFmtId="0" fontId="8" fillId="33" borderId="32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37" xfId="0" applyFill="1" applyBorder="1" applyAlignment="1">
      <alignment horizontal="left" vertical="center" wrapText="1"/>
    </xf>
    <xf numFmtId="0" fontId="0" fillId="33" borderId="116" xfId="0" applyFill="1" applyBorder="1" applyAlignment="1">
      <alignment horizontal="left" vertical="center" wrapText="1"/>
    </xf>
    <xf numFmtId="0" fontId="0" fillId="33" borderId="98" xfId="0" applyFill="1" applyBorder="1" applyAlignment="1">
      <alignment horizontal="left" vertical="center" wrapText="1"/>
    </xf>
    <xf numFmtId="0" fontId="0" fillId="33" borderId="32" xfId="0" applyFill="1" applyBorder="1" applyAlignment="1">
      <alignment horizontal="left" vertical="center" wrapText="1"/>
    </xf>
    <xf numFmtId="0" fontId="9" fillId="33" borderId="121" xfId="0" applyFont="1" applyFill="1" applyBorder="1" applyAlignment="1">
      <alignment horizontal="center" vertical="center" wrapText="1"/>
    </xf>
    <xf numFmtId="0" fontId="0" fillId="33" borderId="9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8" fillId="33" borderId="115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9" fillId="33" borderId="122" xfId="0" applyFont="1" applyFill="1" applyBorder="1" applyAlignment="1">
      <alignment horizontal="center" vertical="center" wrapText="1"/>
    </xf>
    <xf numFmtId="0" fontId="0" fillId="33" borderId="123" xfId="0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0" fillId="0" borderId="87" xfId="0" applyBorder="1" applyAlignment="1">
      <alignment/>
    </xf>
    <xf numFmtId="0" fontId="0" fillId="0" borderId="96" xfId="0" applyBorder="1" applyAlignment="1">
      <alignment/>
    </xf>
    <xf numFmtId="0" fontId="0" fillId="0" borderId="96" xfId="0" applyBorder="1" applyAlignment="1">
      <alignment horizontal="center" vertical="center"/>
    </xf>
    <xf numFmtId="0" fontId="8" fillId="33" borderId="44" xfId="0" applyFont="1" applyFill="1" applyBorder="1" applyAlignment="1">
      <alignment horizontal="left" vertical="center" wrapText="1"/>
    </xf>
    <xf numFmtId="0" fontId="9" fillId="34" borderId="120" xfId="0" applyFont="1" applyFill="1" applyBorder="1" applyAlignment="1">
      <alignment horizontal="center" vertical="center" wrapText="1"/>
    </xf>
    <xf numFmtId="0" fontId="0" fillId="34" borderId="101" xfId="0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vertical="center" wrapText="1"/>
    </xf>
    <xf numFmtId="0" fontId="6" fillId="34" borderId="43" xfId="0" applyFont="1" applyFill="1" applyBorder="1" applyAlignment="1">
      <alignment vertical="center" wrapText="1"/>
    </xf>
    <xf numFmtId="0" fontId="6" fillId="34" borderId="95" xfId="0" applyFont="1" applyFill="1" applyBorder="1" applyAlignment="1">
      <alignment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124" xfId="0" applyFont="1" applyFill="1" applyBorder="1" applyAlignment="1">
      <alignment horizontal="center" vertical="center" wrapText="1"/>
    </xf>
    <xf numFmtId="0" fontId="24" fillId="0" borderId="99" xfId="0" applyFont="1" applyBorder="1" applyAlignment="1">
      <alignment/>
    </xf>
    <xf numFmtId="0" fontId="24" fillId="0" borderId="100" xfId="0" applyFont="1" applyBorder="1" applyAlignment="1">
      <alignment/>
    </xf>
    <xf numFmtId="0" fontId="24" fillId="0" borderId="101" xfId="0" applyFont="1" applyBorder="1" applyAlignment="1">
      <alignment/>
    </xf>
    <xf numFmtId="0" fontId="11" fillId="33" borderId="125" xfId="0" applyFont="1" applyFill="1" applyBorder="1" applyAlignment="1">
      <alignment horizontal="center" vertical="center" wrapText="1"/>
    </xf>
    <xf numFmtId="0" fontId="24" fillId="0" borderId="102" xfId="0" applyFont="1" applyBorder="1" applyAlignment="1">
      <alignment/>
    </xf>
    <xf numFmtId="0" fontId="24" fillId="0" borderId="103" xfId="0" applyFont="1" applyBorder="1" applyAlignment="1">
      <alignment/>
    </xf>
    <xf numFmtId="0" fontId="24" fillId="0" borderId="104" xfId="0" applyFont="1" applyBorder="1" applyAlignment="1">
      <alignment/>
    </xf>
    <xf numFmtId="0" fontId="3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left" vertical="center" wrapText="1"/>
    </xf>
    <xf numFmtId="0" fontId="0" fillId="33" borderId="44" xfId="0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9" fillId="36" borderId="41" xfId="0" applyFont="1" applyFill="1" applyBorder="1" applyAlignment="1">
      <alignment horizontal="center" vertical="center" wrapText="1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95" xfId="0" applyFont="1" applyFill="1" applyBorder="1" applyAlignment="1">
      <alignment horizontal="center" vertical="center" wrapText="1"/>
    </xf>
    <xf numFmtId="0" fontId="16" fillId="36" borderId="41" xfId="57" applyFont="1" applyFill="1" applyBorder="1" applyAlignment="1">
      <alignment horizontal="center" vertical="center" wrapText="1"/>
      <protection/>
    </xf>
    <xf numFmtId="0" fontId="16" fillId="36" borderId="43" xfId="57" applyFont="1" applyFill="1" applyBorder="1" applyAlignment="1">
      <alignment horizontal="center" vertical="center" wrapText="1"/>
      <protection/>
    </xf>
    <xf numFmtId="0" fontId="16" fillId="36" borderId="95" xfId="57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 horizont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left" vertical="center" wrapText="1"/>
    </xf>
    <xf numFmtId="0" fontId="0" fillId="33" borderId="45" xfId="0" applyFill="1" applyBorder="1" applyAlignment="1">
      <alignment horizontal="left" vertical="center" wrapText="1"/>
    </xf>
    <xf numFmtId="0" fontId="9" fillId="34" borderId="115" xfId="0" applyFont="1" applyFill="1" applyBorder="1" applyAlignment="1">
      <alignment horizontal="left" vertical="center" wrapText="1"/>
    </xf>
    <xf numFmtId="0" fontId="0" fillId="34" borderId="116" xfId="0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0" fillId="0" borderId="87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24" fillId="0" borderId="40" xfId="0" applyFont="1" applyBorder="1" applyAlignment="1">
      <alignment/>
    </xf>
    <xf numFmtId="0" fontId="24" fillId="0" borderId="87" xfId="0" applyFont="1" applyBorder="1" applyAlignment="1">
      <alignment/>
    </xf>
    <xf numFmtId="0" fontId="24" fillId="0" borderId="96" xfId="0" applyFont="1" applyBorder="1" applyAlignment="1">
      <alignment/>
    </xf>
    <xf numFmtId="0" fontId="33" fillId="36" borderId="0" xfId="0" applyFont="1" applyFill="1" applyBorder="1" applyAlignment="1">
      <alignment horizontal="center" vertical="center" wrapText="1"/>
    </xf>
    <xf numFmtId="0" fontId="0" fillId="33" borderId="45" xfId="0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ZV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ComplectXRep" xfId="54"/>
    <cellStyle name="Обычный_PRICENOV" xfId="55"/>
    <cellStyle name="Обычный_ZVK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0</xdr:col>
      <xdr:colOff>2000250</xdr:colOff>
      <xdr:row>0</xdr:row>
      <xdr:rowOff>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0</xdr:col>
      <xdr:colOff>2000250</xdr:colOff>
      <xdr:row>0</xdr:row>
      <xdr:rowOff>0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mshop.ru/printer/hp/laserjet/m4555_mfp" TargetMode="External" /><Relationship Id="rId2" Type="http://schemas.openxmlformats.org/officeDocument/2006/relationships/hyperlink" Target="http://tmshop.ru/printer/hp/laserjet/m4555_mfp" TargetMode="External" /><Relationship Id="rId3" Type="http://schemas.openxmlformats.org/officeDocument/2006/relationships/hyperlink" Target="http://tmshop.ru/printer/canon/lbp/3250" TargetMode="External" /><Relationship Id="rId4" Type="http://schemas.openxmlformats.org/officeDocument/2006/relationships/hyperlink" Target="http://tmshop.ru/printer/canon/lbp/6750" TargetMode="External" /><Relationship Id="rId5" Type="http://schemas.openxmlformats.org/officeDocument/2006/relationships/hyperlink" Target="http://tmshop.ru/printer/canon/lbp/6750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outlinePr summaryBelow="0"/>
  </sheetPr>
  <dimension ref="A1:O1425"/>
  <sheetViews>
    <sheetView tabSelected="1" view="pageBreakPreview" zoomScale="75" zoomScaleNormal="90" zoomScaleSheetLayoutView="75" zoomScalePageLayoutView="0" workbookViewId="0" topLeftCell="B1">
      <pane ySplit="5" topLeftCell="A434" activePane="bottomLeft" state="frozen"/>
      <selection pane="topLeft" activeCell="B1" sqref="B1"/>
      <selection pane="bottomLeft" activeCell="G483" sqref="G483"/>
    </sheetView>
  </sheetViews>
  <sheetFormatPr defaultColWidth="9.140625" defaultRowHeight="12.75" outlineLevelRow="3"/>
  <cols>
    <col min="1" max="1" width="0" style="1" hidden="1" customWidth="1"/>
    <col min="2" max="2" width="41.8515625" style="276" customWidth="1"/>
    <col min="3" max="3" width="20.00390625" style="242" customWidth="1"/>
    <col min="4" max="4" width="16.57421875" style="349" customWidth="1"/>
    <col min="5" max="5" width="17.00390625" style="277" customWidth="1"/>
    <col min="6" max="6" width="19.140625" style="201" customWidth="1"/>
    <col min="7" max="7" width="17.8515625" style="201" customWidth="1"/>
    <col min="8" max="8" width="16.00390625" style="493" customWidth="1"/>
    <col min="9" max="9" width="14.8515625" style="322" customWidth="1"/>
    <col min="10" max="10" width="18.00390625" style="322" customWidth="1"/>
    <col min="11" max="11" width="16.00390625" style="452" customWidth="1"/>
    <col min="12" max="12" width="17.28125" style="183" customWidth="1"/>
    <col min="13" max="13" width="9.140625" style="12" customWidth="1"/>
  </cols>
  <sheetData>
    <row r="1" spans="2:12" ht="23.25" customHeight="1">
      <c r="B1" s="248" t="s">
        <v>589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2:12" ht="36" customHeight="1">
      <c r="B2" s="249" t="s">
        <v>1118</v>
      </c>
      <c r="C2" s="512" t="s">
        <v>884</v>
      </c>
      <c r="D2" s="512"/>
      <c r="E2" s="512"/>
      <c r="F2" s="512"/>
      <c r="G2" s="512"/>
      <c r="H2" s="512"/>
      <c r="I2" s="512"/>
      <c r="J2" s="512"/>
      <c r="K2" s="512"/>
      <c r="L2" s="512"/>
    </row>
    <row r="3" spans="2:14" ht="27.75" customHeight="1"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N3" s="184"/>
    </row>
    <row r="4" spans="2:12" ht="45.75" customHeight="1">
      <c r="B4" s="514" t="s">
        <v>1677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</row>
    <row r="5" spans="2:12" ht="39" customHeight="1">
      <c r="B5" s="178" t="s">
        <v>2378</v>
      </c>
      <c r="C5" s="179" t="s">
        <v>2379</v>
      </c>
      <c r="D5" s="335" t="s">
        <v>2382</v>
      </c>
      <c r="E5" s="278" t="s">
        <v>2513</v>
      </c>
      <c r="F5" s="279" t="s">
        <v>905</v>
      </c>
      <c r="G5" s="278" t="s">
        <v>904</v>
      </c>
      <c r="H5" s="177" t="s">
        <v>1855</v>
      </c>
      <c r="I5" s="305" t="s">
        <v>1523</v>
      </c>
      <c r="J5" s="361" t="s">
        <v>1542</v>
      </c>
      <c r="K5" s="459" t="s">
        <v>2291</v>
      </c>
      <c r="L5" s="371" t="s">
        <v>237</v>
      </c>
    </row>
    <row r="6" spans="2:12" ht="16.5" customHeight="1" collapsed="1">
      <c r="B6" s="521" t="s">
        <v>2380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</row>
    <row r="7" spans="2:12" ht="17.25" customHeight="1" hidden="1" outlineLevel="1">
      <c r="B7" s="523" t="s">
        <v>2381</v>
      </c>
      <c r="C7" s="524"/>
      <c r="D7" s="524"/>
      <c r="E7" s="524"/>
      <c r="F7" s="524"/>
      <c r="G7" s="524"/>
      <c r="H7" s="524"/>
      <c r="I7" s="524"/>
      <c r="J7" s="524"/>
      <c r="K7" s="524"/>
      <c r="L7" s="524"/>
    </row>
    <row r="8" spans="1:12" ht="20.25" customHeight="1" hidden="1" outlineLevel="2">
      <c r="A8" s="1">
        <v>0</v>
      </c>
      <c r="B8" s="250" t="s">
        <v>61</v>
      </c>
      <c r="C8" s="202" t="s">
        <v>2383</v>
      </c>
      <c r="D8" s="189">
        <v>3350</v>
      </c>
      <c r="E8" s="387">
        <v>400</v>
      </c>
      <c r="F8" s="388" t="s">
        <v>885</v>
      </c>
      <c r="G8" s="388" t="s">
        <v>886</v>
      </c>
      <c r="H8" s="288">
        <v>800</v>
      </c>
      <c r="I8" s="286">
        <v>720</v>
      </c>
      <c r="J8" s="288">
        <v>680</v>
      </c>
      <c r="K8" s="448">
        <v>900</v>
      </c>
      <c r="L8" s="372">
        <v>3750</v>
      </c>
    </row>
    <row r="9" spans="1:12" ht="15.75" customHeight="1" hidden="1" outlineLevel="2">
      <c r="A9" s="1">
        <v>1</v>
      </c>
      <c r="B9" s="251" t="s">
        <v>2385</v>
      </c>
      <c r="C9" s="495" t="s">
        <v>2386</v>
      </c>
      <c r="D9" s="187">
        <v>2500</v>
      </c>
      <c r="E9" s="389">
        <v>390</v>
      </c>
      <c r="F9" s="390" t="s">
        <v>887</v>
      </c>
      <c r="G9" s="390" t="s">
        <v>888</v>
      </c>
      <c r="H9" s="288">
        <v>800</v>
      </c>
      <c r="I9" s="286">
        <v>720</v>
      </c>
      <c r="J9" s="288">
        <v>680</v>
      </c>
      <c r="K9" s="448">
        <v>900</v>
      </c>
      <c r="L9" s="373">
        <v>2550</v>
      </c>
    </row>
    <row r="10" spans="1:12" ht="15.75" customHeight="1" hidden="1" outlineLevel="2">
      <c r="A10" s="1">
        <v>2</v>
      </c>
      <c r="B10" s="251" t="s">
        <v>62</v>
      </c>
      <c r="C10" s="495" t="s">
        <v>2387</v>
      </c>
      <c r="D10" s="187">
        <v>2500</v>
      </c>
      <c r="E10" s="389">
        <v>390</v>
      </c>
      <c r="F10" s="390" t="s">
        <v>887</v>
      </c>
      <c r="G10" s="390" t="s">
        <v>888</v>
      </c>
      <c r="H10" s="288">
        <v>800</v>
      </c>
      <c r="I10" s="286">
        <v>720</v>
      </c>
      <c r="J10" s="288">
        <v>680</v>
      </c>
      <c r="K10" s="448">
        <v>900</v>
      </c>
      <c r="L10" s="373">
        <v>2150</v>
      </c>
    </row>
    <row r="11" spans="2:12" ht="30.75" customHeight="1" hidden="1" outlineLevel="2">
      <c r="B11" s="519" t="s">
        <v>60</v>
      </c>
      <c r="C11" s="495" t="s">
        <v>2388</v>
      </c>
      <c r="D11" s="187">
        <v>2000</v>
      </c>
      <c r="E11" s="389">
        <v>390</v>
      </c>
      <c r="F11" s="390" t="s">
        <v>887</v>
      </c>
      <c r="G11" s="390" t="s">
        <v>888</v>
      </c>
      <c r="H11" s="288">
        <v>800</v>
      </c>
      <c r="I11" s="286">
        <v>720</v>
      </c>
      <c r="J11" s="288">
        <v>680</v>
      </c>
      <c r="K11" s="448">
        <v>900</v>
      </c>
      <c r="L11" s="373">
        <v>2550</v>
      </c>
    </row>
    <row r="12" spans="2:12" ht="30.75" customHeight="1" hidden="1" outlineLevel="2">
      <c r="B12" s="520"/>
      <c r="C12" s="495" t="s">
        <v>2389</v>
      </c>
      <c r="D12" s="187" t="s">
        <v>2390</v>
      </c>
      <c r="E12" s="391"/>
      <c r="F12" s="390"/>
      <c r="G12" s="390"/>
      <c r="H12" s="460"/>
      <c r="I12" s="280"/>
      <c r="J12" s="323"/>
      <c r="K12" s="449">
        <v>1500</v>
      </c>
      <c r="L12" s="373">
        <v>4380</v>
      </c>
    </row>
    <row r="13" spans="2:12" ht="15.75" customHeight="1" hidden="1" outlineLevel="2">
      <c r="B13" s="251">
        <v>1150</v>
      </c>
      <c r="C13" s="495" t="s">
        <v>2391</v>
      </c>
      <c r="D13" s="187">
        <v>2500</v>
      </c>
      <c r="E13" s="389">
        <v>390</v>
      </c>
      <c r="F13" s="390" t="s">
        <v>887</v>
      </c>
      <c r="G13" s="390" t="s">
        <v>888</v>
      </c>
      <c r="H13" s="284">
        <v>900</v>
      </c>
      <c r="I13" s="280">
        <v>810</v>
      </c>
      <c r="J13" s="284">
        <v>770</v>
      </c>
      <c r="K13" s="448">
        <v>1000</v>
      </c>
      <c r="L13" s="373">
        <v>2700</v>
      </c>
    </row>
    <row r="14" spans="1:12" ht="30" customHeight="1" hidden="1" outlineLevel="2">
      <c r="A14" s="1">
        <v>3</v>
      </c>
      <c r="B14" s="519" t="s">
        <v>63</v>
      </c>
      <c r="C14" s="495" t="s">
        <v>2392</v>
      </c>
      <c r="D14" s="187">
        <v>2500</v>
      </c>
      <c r="E14" s="389">
        <v>390</v>
      </c>
      <c r="F14" s="390" t="s">
        <v>887</v>
      </c>
      <c r="G14" s="390" t="s">
        <v>888</v>
      </c>
      <c r="H14" s="284">
        <v>800</v>
      </c>
      <c r="I14" s="280">
        <v>720</v>
      </c>
      <c r="J14" s="284">
        <v>680</v>
      </c>
      <c r="K14" s="448">
        <v>1000</v>
      </c>
      <c r="L14" s="373">
        <v>2250</v>
      </c>
    </row>
    <row r="15" spans="1:12" ht="30" customHeight="1" hidden="1" outlineLevel="2">
      <c r="A15" s="1">
        <v>4</v>
      </c>
      <c r="B15" s="520"/>
      <c r="C15" s="495" t="s">
        <v>2393</v>
      </c>
      <c r="D15" s="187">
        <v>3500</v>
      </c>
      <c r="E15" s="389">
        <v>450</v>
      </c>
      <c r="F15" s="390" t="s">
        <v>889</v>
      </c>
      <c r="G15" s="390" t="s">
        <v>887</v>
      </c>
      <c r="H15" s="284">
        <v>1000</v>
      </c>
      <c r="I15" s="280">
        <v>900</v>
      </c>
      <c r="J15" s="284">
        <v>850</v>
      </c>
      <c r="K15" s="448">
        <v>1200</v>
      </c>
      <c r="L15" s="373">
        <v>2800</v>
      </c>
    </row>
    <row r="16" spans="1:12" ht="15.75" customHeight="1" hidden="1" outlineLevel="2">
      <c r="A16" s="1">
        <v>5</v>
      </c>
      <c r="B16" s="519" t="s">
        <v>64</v>
      </c>
      <c r="C16" s="495" t="s">
        <v>2394</v>
      </c>
      <c r="D16" s="187">
        <v>2500</v>
      </c>
      <c r="E16" s="389">
        <v>390</v>
      </c>
      <c r="F16" s="390" t="s">
        <v>887</v>
      </c>
      <c r="G16" s="390" t="s">
        <v>886</v>
      </c>
      <c r="H16" s="284">
        <v>900</v>
      </c>
      <c r="I16" s="280">
        <v>810</v>
      </c>
      <c r="J16" s="284">
        <v>770</v>
      </c>
      <c r="K16" s="448">
        <v>1300</v>
      </c>
      <c r="L16" s="373">
        <v>2600</v>
      </c>
    </row>
    <row r="17" spans="1:12" ht="15.75" customHeight="1" hidden="1" outlineLevel="2">
      <c r="A17" s="1">
        <v>6</v>
      </c>
      <c r="B17" s="520"/>
      <c r="C17" s="495" t="s">
        <v>2395</v>
      </c>
      <c r="D17" s="187">
        <v>4000</v>
      </c>
      <c r="E17" s="389">
        <v>450</v>
      </c>
      <c r="F17" s="390" t="s">
        <v>889</v>
      </c>
      <c r="G17" s="390" t="s">
        <v>887</v>
      </c>
      <c r="H17" s="284">
        <v>1100</v>
      </c>
      <c r="I17" s="280">
        <v>990</v>
      </c>
      <c r="J17" s="284">
        <v>940</v>
      </c>
      <c r="K17" s="448">
        <v>1200</v>
      </c>
      <c r="L17" s="373">
        <v>3200</v>
      </c>
    </row>
    <row r="18" spans="1:12" ht="24.75" customHeight="1" hidden="1" outlineLevel="2">
      <c r="A18" s="1">
        <v>7</v>
      </c>
      <c r="B18" s="252" t="s">
        <v>65</v>
      </c>
      <c r="C18" s="495" t="s">
        <v>2396</v>
      </c>
      <c r="D18" s="187">
        <v>2500</v>
      </c>
      <c r="E18" s="389">
        <v>450</v>
      </c>
      <c r="F18" s="390" t="s">
        <v>889</v>
      </c>
      <c r="G18" s="390" t="s">
        <v>887</v>
      </c>
      <c r="H18" s="284">
        <v>900</v>
      </c>
      <c r="I18" s="280">
        <v>810</v>
      </c>
      <c r="J18" s="284">
        <v>770</v>
      </c>
      <c r="K18" s="448">
        <v>1000</v>
      </c>
      <c r="L18" s="373">
        <v>2650</v>
      </c>
    </row>
    <row r="19" spans="1:12" ht="15.75" customHeight="1" hidden="1" outlineLevel="2">
      <c r="A19" s="1">
        <v>8</v>
      </c>
      <c r="B19" s="252" t="s">
        <v>66</v>
      </c>
      <c r="C19" s="495" t="s">
        <v>2398</v>
      </c>
      <c r="D19" s="187">
        <v>6000</v>
      </c>
      <c r="E19" s="389">
        <v>550</v>
      </c>
      <c r="F19" s="390" t="s">
        <v>891</v>
      </c>
      <c r="G19" s="390" t="s">
        <v>890</v>
      </c>
      <c r="H19" s="284">
        <v>1000</v>
      </c>
      <c r="I19" s="280">
        <v>900</v>
      </c>
      <c r="J19" s="284">
        <v>850</v>
      </c>
      <c r="K19" s="448">
        <v>1100</v>
      </c>
      <c r="L19" s="373">
        <v>4700</v>
      </c>
    </row>
    <row r="20" spans="1:12" ht="15.75" customHeight="1" hidden="1" outlineLevel="2">
      <c r="A20" s="1">
        <v>9</v>
      </c>
      <c r="B20" s="252" t="s">
        <v>2397</v>
      </c>
      <c r="C20" s="203" t="s">
        <v>2399</v>
      </c>
      <c r="D20" s="187" t="s">
        <v>2400</v>
      </c>
      <c r="E20" s="389"/>
      <c r="F20" s="390"/>
      <c r="G20" s="390"/>
      <c r="H20" s="284"/>
      <c r="I20" s="280"/>
      <c r="J20" s="284"/>
      <c r="K20" s="449"/>
      <c r="L20" s="373">
        <v>8200</v>
      </c>
    </row>
    <row r="21" spans="1:12" ht="20.25" customHeight="1" hidden="1" outlineLevel="2">
      <c r="A21" s="1">
        <v>10</v>
      </c>
      <c r="B21" s="252" t="s">
        <v>2401</v>
      </c>
      <c r="C21" s="203" t="s">
        <v>2402</v>
      </c>
      <c r="D21" s="187">
        <v>4000</v>
      </c>
      <c r="E21" s="389">
        <v>400</v>
      </c>
      <c r="F21" s="390" t="s">
        <v>887</v>
      </c>
      <c r="G21" s="390" t="s">
        <v>886</v>
      </c>
      <c r="H21" s="284">
        <v>900</v>
      </c>
      <c r="I21" s="286">
        <v>810</v>
      </c>
      <c r="J21" s="284">
        <v>765</v>
      </c>
      <c r="K21" s="448">
        <v>1200</v>
      </c>
      <c r="L21" s="373">
        <v>3400</v>
      </c>
    </row>
    <row r="22" spans="2:12" ht="30" customHeight="1" hidden="1" outlineLevel="2">
      <c r="B22" s="251" t="s">
        <v>67</v>
      </c>
      <c r="C22" s="495" t="s">
        <v>2403</v>
      </c>
      <c r="D22" s="187">
        <v>5000</v>
      </c>
      <c r="E22" s="389">
        <v>450</v>
      </c>
      <c r="F22" s="390" t="s">
        <v>889</v>
      </c>
      <c r="G22" s="390" t="s">
        <v>887</v>
      </c>
      <c r="H22" s="284">
        <v>900</v>
      </c>
      <c r="I22" s="280">
        <v>810</v>
      </c>
      <c r="J22" s="284">
        <v>770</v>
      </c>
      <c r="K22" s="448">
        <v>1000</v>
      </c>
      <c r="L22" s="373">
        <v>3800</v>
      </c>
    </row>
    <row r="23" spans="1:12" ht="15.75" customHeight="1" hidden="1" outlineLevel="2">
      <c r="A23" s="1">
        <v>11</v>
      </c>
      <c r="B23" s="253" t="s">
        <v>2404</v>
      </c>
      <c r="C23" s="496" t="s">
        <v>2405</v>
      </c>
      <c r="D23" s="187">
        <v>1500</v>
      </c>
      <c r="E23" s="389">
        <v>590</v>
      </c>
      <c r="F23" s="390" t="s">
        <v>891</v>
      </c>
      <c r="G23" s="390" t="s">
        <v>889</v>
      </c>
      <c r="H23" s="284">
        <v>1000</v>
      </c>
      <c r="I23" s="280">
        <v>900</v>
      </c>
      <c r="J23" s="284">
        <v>850</v>
      </c>
      <c r="K23" s="449">
        <v>1200</v>
      </c>
      <c r="L23" s="373">
        <v>2300</v>
      </c>
    </row>
    <row r="24" spans="1:12" ht="39.75" customHeight="1" hidden="1" outlineLevel="2">
      <c r="A24" s="1">
        <v>12</v>
      </c>
      <c r="B24" s="254" t="s">
        <v>68</v>
      </c>
      <c r="C24" s="496" t="s">
        <v>2407</v>
      </c>
      <c r="D24" s="187">
        <v>2000</v>
      </c>
      <c r="E24" s="389">
        <v>590</v>
      </c>
      <c r="F24" s="390" t="s">
        <v>891</v>
      </c>
      <c r="G24" s="390" t="s">
        <v>889</v>
      </c>
      <c r="H24" s="284">
        <v>1000</v>
      </c>
      <c r="I24" s="280">
        <v>900</v>
      </c>
      <c r="J24" s="284">
        <v>850</v>
      </c>
      <c r="K24" s="449">
        <v>1200</v>
      </c>
      <c r="L24" s="373">
        <v>2600</v>
      </c>
    </row>
    <row r="25" spans="1:12" ht="24" customHeight="1" hidden="1" outlineLevel="2">
      <c r="A25" s="1">
        <v>13</v>
      </c>
      <c r="B25" s="516" t="s">
        <v>69</v>
      </c>
      <c r="C25" s="495" t="s">
        <v>892</v>
      </c>
      <c r="D25" s="187">
        <v>3000</v>
      </c>
      <c r="E25" s="389">
        <v>450</v>
      </c>
      <c r="F25" s="390" t="s">
        <v>889</v>
      </c>
      <c r="G25" s="390" t="s">
        <v>887</v>
      </c>
      <c r="H25" s="284">
        <v>1100</v>
      </c>
      <c r="I25" s="280">
        <v>990</v>
      </c>
      <c r="J25" s="284">
        <v>940</v>
      </c>
      <c r="K25" s="448">
        <v>1300</v>
      </c>
      <c r="L25" s="373">
        <v>2900</v>
      </c>
    </row>
    <row r="26" spans="1:12" ht="24" customHeight="1" hidden="1" outlineLevel="2">
      <c r="A26" s="1">
        <v>14</v>
      </c>
      <c r="B26" s="518"/>
      <c r="C26" s="495" t="s">
        <v>2408</v>
      </c>
      <c r="D26" s="187">
        <v>7000</v>
      </c>
      <c r="E26" s="389">
        <v>550</v>
      </c>
      <c r="F26" s="390" t="s">
        <v>890</v>
      </c>
      <c r="G26" s="390" t="s">
        <v>889</v>
      </c>
      <c r="H26" s="284">
        <v>1600</v>
      </c>
      <c r="I26" s="280">
        <v>1440</v>
      </c>
      <c r="J26" s="284">
        <v>1360</v>
      </c>
      <c r="K26" s="448">
        <v>1800</v>
      </c>
      <c r="L26" s="373">
        <v>5300</v>
      </c>
    </row>
    <row r="27" spans="2:12" ht="15.75" customHeight="1" hidden="1" outlineLevel="2">
      <c r="B27" s="516" t="s">
        <v>70</v>
      </c>
      <c r="C27" s="495" t="s">
        <v>1581</v>
      </c>
      <c r="D27" s="187">
        <v>2300</v>
      </c>
      <c r="E27" s="389">
        <v>550</v>
      </c>
      <c r="F27" s="390" t="s">
        <v>890</v>
      </c>
      <c r="G27" s="390" t="s">
        <v>889</v>
      </c>
      <c r="H27" s="284">
        <v>1100</v>
      </c>
      <c r="I27" s="280">
        <v>990</v>
      </c>
      <c r="J27" s="284">
        <v>940</v>
      </c>
      <c r="K27" s="449">
        <v>1000</v>
      </c>
      <c r="L27" s="373">
        <v>3050</v>
      </c>
    </row>
    <row r="28" spans="2:12" ht="18" customHeight="1" hidden="1" outlineLevel="2">
      <c r="B28" s="518"/>
      <c r="C28" s="495" t="s">
        <v>1582</v>
      </c>
      <c r="D28" s="187">
        <v>6500</v>
      </c>
      <c r="E28" s="389">
        <v>650</v>
      </c>
      <c r="F28" s="390" t="s">
        <v>893</v>
      </c>
      <c r="G28" s="390" t="s">
        <v>891</v>
      </c>
      <c r="H28" s="284">
        <v>1300</v>
      </c>
      <c r="I28" s="280">
        <v>1170</v>
      </c>
      <c r="J28" s="284">
        <v>1100</v>
      </c>
      <c r="K28" s="449">
        <v>2000</v>
      </c>
      <c r="L28" s="373">
        <v>5350</v>
      </c>
    </row>
    <row r="29" spans="2:12" ht="18" customHeight="1" hidden="1" outlineLevel="2">
      <c r="B29" s="256" t="s">
        <v>2473</v>
      </c>
      <c r="C29" s="495" t="s">
        <v>2472</v>
      </c>
      <c r="D29" s="187">
        <v>2700</v>
      </c>
      <c r="E29" s="389">
        <v>650</v>
      </c>
      <c r="F29" s="390" t="s">
        <v>893</v>
      </c>
      <c r="G29" s="390" t="s">
        <v>891</v>
      </c>
      <c r="H29" s="284">
        <v>1200</v>
      </c>
      <c r="I29" s="280">
        <v>1080</v>
      </c>
      <c r="J29" s="284">
        <v>1020</v>
      </c>
      <c r="K29" s="449">
        <v>1600</v>
      </c>
      <c r="L29" s="373"/>
    </row>
    <row r="30" spans="2:12" ht="18" customHeight="1" hidden="1" outlineLevel="2">
      <c r="B30" s="256" t="s">
        <v>2473</v>
      </c>
      <c r="C30" s="495" t="s">
        <v>2495</v>
      </c>
      <c r="D30" s="187">
        <v>6900</v>
      </c>
      <c r="E30" s="389">
        <v>750</v>
      </c>
      <c r="F30" s="390" t="s">
        <v>2081</v>
      </c>
      <c r="G30" s="390" t="s">
        <v>2082</v>
      </c>
      <c r="H30" s="284">
        <v>1400</v>
      </c>
      <c r="I30" s="280">
        <v>1260</v>
      </c>
      <c r="J30" s="284">
        <v>1190</v>
      </c>
      <c r="K30" s="449">
        <v>2000</v>
      </c>
      <c r="L30" s="373"/>
    </row>
    <row r="31" spans="2:12" ht="18" customHeight="1" hidden="1" outlineLevel="2">
      <c r="B31" s="256" t="s">
        <v>1080</v>
      </c>
      <c r="C31" s="495" t="s">
        <v>1081</v>
      </c>
      <c r="D31" s="187">
        <v>2100</v>
      </c>
      <c r="E31" s="389">
        <v>590</v>
      </c>
      <c r="F31" s="390" t="s">
        <v>891</v>
      </c>
      <c r="G31" s="390" t="s">
        <v>889</v>
      </c>
      <c r="H31" s="284">
        <v>1000</v>
      </c>
      <c r="I31" s="280">
        <v>900</v>
      </c>
      <c r="J31" s="284">
        <v>850</v>
      </c>
      <c r="K31" s="449">
        <v>1100</v>
      </c>
      <c r="L31" s="373">
        <v>2800</v>
      </c>
    </row>
    <row r="32" spans="2:12" ht="54" customHeight="1" hidden="1" outlineLevel="2">
      <c r="B32" s="256" t="s">
        <v>71</v>
      </c>
      <c r="C32" s="495" t="s">
        <v>2292</v>
      </c>
      <c r="D32" s="187">
        <v>1500</v>
      </c>
      <c r="E32" s="389">
        <v>590</v>
      </c>
      <c r="F32" s="390" t="s">
        <v>891</v>
      </c>
      <c r="G32" s="390" t="s">
        <v>889</v>
      </c>
      <c r="H32" s="284">
        <v>1000</v>
      </c>
      <c r="I32" s="280">
        <v>900</v>
      </c>
      <c r="J32" s="284">
        <v>850</v>
      </c>
      <c r="K32" s="449">
        <v>1200</v>
      </c>
      <c r="L32" s="373">
        <v>2800</v>
      </c>
    </row>
    <row r="33" spans="2:12" ht="23.25" customHeight="1" hidden="1" outlineLevel="2">
      <c r="B33" s="500" t="s">
        <v>2481</v>
      </c>
      <c r="C33" s="495" t="s">
        <v>2479</v>
      </c>
      <c r="D33" s="187">
        <v>10000</v>
      </c>
      <c r="E33" s="389">
        <v>800</v>
      </c>
      <c r="F33" s="390" t="s">
        <v>1526</v>
      </c>
      <c r="G33" s="390" t="s">
        <v>1527</v>
      </c>
      <c r="H33" s="284">
        <v>2400</v>
      </c>
      <c r="I33" s="280">
        <v>2160</v>
      </c>
      <c r="J33" s="284">
        <v>2040</v>
      </c>
      <c r="K33" s="449">
        <v>2800</v>
      </c>
      <c r="L33" s="373"/>
    </row>
    <row r="34" spans="2:12" ht="27" customHeight="1" hidden="1" outlineLevel="2">
      <c r="B34" s="500" t="s">
        <v>2481</v>
      </c>
      <c r="C34" s="495" t="s">
        <v>2480</v>
      </c>
      <c r="D34" s="187">
        <v>24000</v>
      </c>
      <c r="E34" s="389">
        <v>1000</v>
      </c>
      <c r="F34" s="390" t="s">
        <v>899</v>
      </c>
      <c r="G34" s="390" t="s">
        <v>895</v>
      </c>
      <c r="H34" s="284">
        <v>3300</v>
      </c>
      <c r="I34" s="280">
        <v>2970</v>
      </c>
      <c r="J34" s="284">
        <v>2800</v>
      </c>
      <c r="K34" s="449">
        <v>3800</v>
      </c>
      <c r="L34" s="373"/>
    </row>
    <row r="35" spans="1:12" ht="24.75" customHeight="1" hidden="1" outlineLevel="2">
      <c r="A35" s="1">
        <v>15</v>
      </c>
      <c r="B35" s="252" t="s">
        <v>72</v>
      </c>
      <c r="C35" s="495" t="s">
        <v>2409</v>
      </c>
      <c r="D35" s="187">
        <v>6000</v>
      </c>
      <c r="E35" s="392">
        <v>700</v>
      </c>
      <c r="F35" s="390" t="s">
        <v>894</v>
      </c>
      <c r="G35" s="390" t="s">
        <v>891</v>
      </c>
      <c r="H35" s="283">
        <v>1200</v>
      </c>
      <c r="I35" s="280">
        <v>1080</v>
      </c>
      <c r="J35" s="284">
        <v>1020</v>
      </c>
      <c r="K35" s="450">
        <v>1500</v>
      </c>
      <c r="L35" s="373">
        <v>4450</v>
      </c>
    </row>
    <row r="36" spans="1:12" ht="24.75" customHeight="1" hidden="1" outlineLevel="2">
      <c r="A36" s="1">
        <v>16</v>
      </c>
      <c r="B36" s="252" t="s">
        <v>72</v>
      </c>
      <c r="C36" s="203" t="s">
        <v>2410</v>
      </c>
      <c r="D36" s="187" t="s">
        <v>2400</v>
      </c>
      <c r="E36" s="392"/>
      <c r="F36" s="390"/>
      <c r="G36" s="390"/>
      <c r="H36" s="283"/>
      <c r="I36" s="281"/>
      <c r="J36" s="283"/>
      <c r="K36" s="451"/>
      <c r="L36" s="373"/>
    </row>
    <row r="37" spans="1:12" ht="33" customHeight="1" hidden="1" outlineLevel="2">
      <c r="A37" s="1">
        <v>17</v>
      </c>
      <c r="B37" s="252" t="s">
        <v>73</v>
      </c>
      <c r="C37" s="495" t="s">
        <v>2411</v>
      </c>
      <c r="D37" s="187">
        <v>6000</v>
      </c>
      <c r="E37" s="389">
        <v>700</v>
      </c>
      <c r="F37" s="390" t="s">
        <v>894</v>
      </c>
      <c r="G37" s="390" t="s">
        <v>891</v>
      </c>
      <c r="H37" s="284">
        <v>1500</v>
      </c>
      <c r="I37" s="280">
        <v>1350</v>
      </c>
      <c r="J37" s="284">
        <v>1280</v>
      </c>
      <c r="K37" s="448">
        <v>2000</v>
      </c>
      <c r="L37" s="373">
        <v>4500</v>
      </c>
    </row>
    <row r="38" spans="1:12" ht="24" customHeight="1" hidden="1" outlineLevel="2">
      <c r="A38" s="1">
        <v>18</v>
      </c>
      <c r="B38" s="252" t="s">
        <v>73</v>
      </c>
      <c r="C38" s="495" t="s">
        <v>2412</v>
      </c>
      <c r="D38" s="187">
        <v>12000</v>
      </c>
      <c r="E38" s="389">
        <v>950</v>
      </c>
      <c r="F38" s="390" t="s">
        <v>895</v>
      </c>
      <c r="G38" s="390" t="s">
        <v>896</v>
      </c>
      <c r="H38" s="284">
        <v>2000</v>
      </c>
      <c r="I38" s="280">
        <v>1800</v>
      </c>
      <c r="J38" s="284">
        <v>1700</v>
      </c>
      <c r="K38" s="448">
        <v>2500</v>
      </c>
      <c r="L38" s="373">
        <v>7600</v>
      </c>
    </row>
    <row r="39" spans="1:12" ht="33" customHeight="1" hidden="1" outlineLevel="2">
      <c r="A39" s="1">
        <v>19</v>
      </c>
      <c r="B39" s="252" t="s">
        <v>73</v>
      </c>
      <c r="C39" s="203" t="s">
        <v>2413</v>
      </c>
      <c r="D39" s="187" t="s">
        <v>2414</v>
      </c>
      <c r="E39" s="389"/>
      <c r="F39" s="390"/>
      <c r="G39" s="390"/>
      <c r="H39" s="284"/>
      <c r="I39" s="280"/>
      <c r="J39" s="284"/>
      <c r="K39" s="449"/>
      <c r="L39" s="373">
        <v>13000</v>
      </c>
    </row>
    <row r="40" spans="1:12" ht="39.75" customHeight="1" hidden="1" outlineLevel="2">
      <c r="A40" s="1">
        <v>20</v>
      </c>
      <c r="B40" s="252" t="s">
        <v>74</v>
      </c>
      <c r="C40" s="495" t="s">
        <v>2415</v>
      </c>
      <c r="D40" s="187">
        <v>6500</v>
      </c>
      <c r="E40" s="389">
        <v>650</v>
      </c>
      <c r="F40" s="390" t="s">
        <v>894</v>
      </c>
      <c r="G40" s="390" t="s">
        <v>893</v>
      </c>
      <c r="H40" s="284">
        <v>1500</v>
      </c>
      <c r="I40" s="280">
        <v>1350</v>
      </c>
      <c r="J40" s="284">
        <v>1275</v>
      </c>
      <c r="K40" s="448">
        <v>2000</v>
      </c>
      <c r="L40" s="373">
        <v>4600</v>
      </c>
    </row>
    <row r="41" spans="2:12" ht="39.75" customHeight="1" hidden="1" outlineLevel="2">
      <c r="B41" s="252" t="s">
        <v>75</v>
      </c>
      <c r="C41" s="495" t="s">
        <v>2416</v>
      </c>
      <c r="D41" s="187">
        <v>13000</v>
      </c>
      <c r="E41" s="389">
        <v>700</v>
      </c>
      <c r="F41" s="390" t="s">
        <v>2314</v>
      </c>
      <c r="G41" s="390" t="s">
        <v>2315</v>
      </c>
      <c r="H41" s="284">
        <v>2000</v>
      </c>
      <c r="I41" s="280">
        <v>1800</v>
      </c>
      <c r="J41" s="284">
        <v>1700</v>
      </c>
      <c r="K41" s="448">
        <v>2500</v>
      </c>
      <c r="L41" s="373">
        <v>7600</v>
      </c>
    </row>
    <row r="42" spans="1:12" ht="25.5" customHeight="1" hidden="1" outlineLevel="2">
      <c r="A42" s="1">
        <v>21</v>
      </c>
      <c r="B42" s="252" t="s">
        <v>76</v>
      </c>
      <c r="C42" s="203" t="s">
        <v>2417</v>
      </c>
      <c r="D42" s="187">
        <v>15000</v>
      </c>
      <c r="E42" s="389">
        <v>1100</v>
      </c>
      <c r="F42" s="390" t="s">
        <v>898</v>
      </c>
      <c r="G42" s="390" t="s">
        <v>899</v>
      </c>
      <c r="H42" s="284">
        <v>2300</v>
      </c>
      <c r="I42" s="280">
        <v>2070</v>
      </c>
      <c r="J42" s="284">
        <v>1955</v>
      </c>
      <c r="K42" s="449">
        <v>2900</v>
      </c>
      <c r="L42" s="373">
        <v>6300</v>
      </c>
    </row>
    <row r="43" spans="1:12" ht="15.75" customHeight="1" hidden="1" outlineLevel="2">
      <c r="A43" s="1">
        <v>22</v>
      </c>
      <c r="B43" s="252" t="s">
        <v>2418</v>
      </c>
      <c r="C43" s="203" t="s">
        <v>2419</v>
      </c>
      <c r="D43" s="187">
        <v>3500</v>
      </c>
      <c r="E43" s="389">
        <v>400</v>
      </c>
      <c r="F43" s="390" t="s">
        <v>887</v>
      </c>
      <c r="G43" s="390" t="s">
        <v>886</v>
      </c>
      <c r="H43" s="284">
        <v>900</v>
      </c>
      <c r="I43" s="280">
        <v>810</v>
      </c>
      <c r="J43" s="284">
        <v>765</v>
      </c>
      <c r="K43" s="449"/>
      <c r="L43" s="373">
        <v>3900</v>
      </c>
    </row>
    <row r="44" spans="1:12" ht="15.75" customHeight="1" hidden="1" outlineLevel="2">
      <c r="A44" s="1">
        <v>23</v>
      </c>
      <c r="B44" s="252" t="s">
        <v>2418</v>
      </c>
      <c r="C44" s="203" t="s">
        <v>2420</v>
      </c>
      <c r="D44" s="187">
        <v>3500</v>
      </c>
      <c r="E44" s="389">
        <v>400</v>
      </c>
      <c r="F44" s="390" t="s">
        <v>887</v>
      </c>
      <c r="G44" s="390" t="s">
        <v>886</v>
      </c>
      <c r="H44" s="284">
        <v>900</v>
      </c>
      <c r="I44" s="280">
        <v>810</v>
      </c>
      <c r="J44" s="284">
        <v>765</v>
      </c>
      <c r="K44" s="449"/>
      <c r="L44" s="373">
        <v>3650</v>
      </c>
    </row>
    <row r="45" spans="1:12" ht="15.75" customHeight="1" hidden="1" outlineLevel="2">
      <c r="A45" s="1">
        <v>24</v>
      </c>
      <c r="B45" s="252" t="s">
        <v>77</v>
      </c>
      <c r="C45" s="203" t="s">
        <v>2421</v>
      </c>
      <c r="D45" s="187">
        <v>6800</v>
      </c>
      <c r="E45" s="389">
        <v>450</v>
      </c>
      <c r="F45" s="390" t="s">
        <v>889</v>
      </c>
      <c r="G45" s="390" t="s">
        <v>887</v>
      </c>
      <c r="H45" s="284">
        <v>1200</v>
      </c>
      <c r="I45" s="280">
        <v>1080</v>
      </c>
      <c r="J45" s="284">
        <v>1020</v>
      </c>
      <c r="K45" s="449">
        <v>1570</v>
      </c>
      <c r="L45" s="373">
        <v>3950</v>
      </c>
    </row>
    <row r="46" spans="1:12" ht="15.75" customHeight="1" hidden="1" outlineLevel="2">
      <c r="A46" s="1">
        <v>25</v>
      </c>
      <c r="B46" s="252" t="s">
        <v>78</v>
      </c>
      <c r="C46" s="203" t="s">
        <v>2422</v>
      </c>
      <c r="D46" s="187">
        <v>8800</v>
      </c>
      <c r="E46" s="389">
        <v>450</v>
      </c>
      <c r="F46" s="390" t="s">
        <v>889</v>
      </c>
      <c r="G46" s="390" t="s">
        <v>887</v>
      </c>
      <c r="H46" s="284">
        <v>1200</v>
      </c>
      <c r="I46" s="280">
        <v>1080</v>
      </c>
      <c r="J46" s="284">
        <v>1020</v>
      </c>
      <c r="K46" s="449"/>
      <c r="L46" s="373">
        <v>4150</v>
      </c>
    </row>
    <row r="47" spans="1:12" ht="15.75" customHeight="1" hidden="1" outlineLevel="2">
      <c r="A47" s="1">
        <v>26</v>
      </c>
      <c r="B47" s="252" t="s">
        <v>2423</v>
      </c>
      <c r="C47" s="203" t="s">
        <v>2424</v>
      </c>
      <c r="D47" s="187">
        <v>8100</v>
      </c>
      <c r="E47" s="389">
        <v>500</v>
      </c>
      <c r="F47" s="390" t="s">
        <v>889</v>
      </c>
      <c r="G47" s="390" t="s">
        <v>887</v>
      </c>
      <c r="H47" s="284">
        <v>1300</v>
      </c>
      <c r="I47" s="280">
        <v>1170</v>
      </c>
      <c r="J47" s="284">
        <v>1100</v>
      </c>
      <c r="K47" s="449">
        <v>2270</v>
      </c>
      <c r="L47" s="373">
        <v>5350</v>
      </c>
    </row>
    <row r="48" spans="1:12" ht="18" customHeight="1" hidden="1" outlineLevel="2">
      <c r="A48" s="1">
        <v>27</v>
      </c>
      <c r="B48" s="252" t="s">
        <v>2425</v>
      </c>
      <c r="C48" s="203" t="s">
        <v>2426</v>
      </c>
      <c r="D48" s="187">
        <v>10200</v>
      </c>
      <c r="E48" s="389">
        <v>550</v>
      </c>
      <c r="F48" s="390" t="s">
        <v>890</v>
      </c>
      <c r="G48" s="390" t="s">
        <v>889</v>
      </c>
      <c r="H48" s="284">
        <v>1050</v>
      </c>
      <c r="I48" s="280">
        <v>945</v>
      </c>
      <c r="J48" s="284">
        <v>892</v>
      </c>
      <c r="K48" s="449"/>
      <c r="L48" s="373">
        <v>4500</v>
      </c>
    </row>
    <row r="49" spans="1:12" ht="31.5" customHeight="1" hidden="1" outlineLevel="2">
      <c r="A49" s="1">
        <v>28</v>
      </c>
      <c r="B49" s="252" t="s">
        <v>79</v>
      </c>
      <c r="C49" s="495" t="s">
        <v>2427</v>
      </c>
      <c r="D49" s="187">
        <v>6000</v>
      </c>
      <c r="E49" s="389">
        <v>600</v>
      </c>
      <c r="F49" s="390" t="s">
        <v>893</v>
      </c>
      <c r="G49" s="390" t="s">
        <v>891</v>
      </c>
      <c r="H49" s="284">
        <v>1000</v>
      </c>
      <c r="I49" s="280">
        <v>900</v>
      </c>
      <c r="J49" s="284">
        <v>850</v>
      </c>
      <c r="K49" s="448">
        <v>1300</v>
      </c>
      <c r="L49" s="373">
        <v>3750</v>
      </c>
    </row>
    <row r="50" spans="1:12" ht="30.75" customHeight="1" hidden="1" outlineLevel="2">
      <c r="A50" s="1">
        <v>29</v>
      </c>
      <c r="B50" s="252" t="s">
        <v>79</v>
      </c>
      <c r="C50" s="495" t="s">
        <v>2428</v>
      </c>
      <c r="D50" s="187">
        <v>10000</v>
      </c>
      <c r="E50" s="389">
        <v>600</v>
      </c>
      <c r="F50" s="390" t="s">
        <v>893</v>
      </c>
      <c r="G50" s="390" t="s">
        <v>891</v>
      </c>
      <c r="H50" s="284">
        <v>1300</v>
      </c>
      <c r="I50" s="280">
        <v>1170</v>
      </c>
      <c r="J50" s="284">
        <v>1100</v>
      </c>
      <c r="K50" s="448">
        <v>1800</v>
      </c>
      <c r="L50" s="373">
        <v>4750</v>
      </c>
    </row>
    <row r="51" spans="1:12" ht="27.75" customHeight="1" hidden="1" outlineLevel="2">
      <c r="A51" s="1">
        <v>30</v>
      </c>
      <c r="B51" s="252" t="s">
        <v>79</v>
      </c>
      <c r="C51" s="203" t="s">
        <v>2429</v>
      </c>
      <c r="D51" s="187" t="s">
        <v>2430</v>
      </c>
      <c r="E51" s="389"/>
      <c r="F51" s="390"/>
      <c r="G51" s="390"/>
      <c r="H51" s="284"/>
      <c r="I51" s="280"/>
      <c r="J51" s="284"/>
      <c r="K51" s="449"/>
      <c r="L51" s="373">
        <v>8400</v>
      </c>
    </row>
    <row r="52" spans="1:12" ht="28.5" customHeight="1" hidden="1" outlineLevel="2">
      <c r="A52" s="1">
        <v>31</v>
      </c>
      <c r="B52" s="252" t="s">
        <v>80</v>
      </c>
      <c r="C52" s="495" t="s">
        <v>2431</v>
      </c>
      <c r="D52" s="187">
        <v>10000</v>
      </c>
      <c r="E52" s="389">
        <v>600</v>
      </c>
      <c r="F52" s="390" t="s">
        <v>893</v>
      </c>
      <c r="G52" s="390" t="s">
        <v>891</v>
      </c>
      <c r="H52" s="284">
        <v>1500</v>
      </c>
      <c r="I52" s="280">
        <v>1350</v>
      </c>
      <c r="J52" s="284">
        <v>1275</v>
      </c>
      <c r="K52" s="448">
        <v>1900</v>
      </c>
      <c r="L52" s="373">
        <v>5950</v>
      </c>
    </row>
    <row r="53" spans="2:12" ht="15.75" customHeight="1" hidden="1" outlineLevel="2">
      <c r="B53" s="252" t="s">
        <v>81</v>
      </c>
      <c r="C53" s="203" t="s">
        <v>2432</v>
      </c>
      <c r="D53" s="187">
        <v>12000</v>
      </c>
      <c r="E53" s="389">
        <v>1200</v>
      </c>
      <c r="F53" s="390" t="s">
        <v>1524</v>
      </c>
      <c r="G53" s="390" t="s">
        <v>1525</v>
      </c>
      <c r="H53" s="284">
        <v>2100</v>
      </c>
      <c r="I53" s="280">
        <v>1890</v>
      </c>
      <c r="J53" s="284">
        <v>1785</v>
      </c>
      <c r="K53" s="449">
        <v>3200</v>
      </c>
      <c r="L53" s="373">
        <v>6650</v>
      </c>
    </row>
    <row r="54" spans="1:12" ht="24.75" customHeight="1" hidden="1" outlineLevel="2">
      <c r="A54" s="1">
        <v>32</v>
      </c>
      <c r="B54" s="252" t="s">
        <v>82</v>
      </c>
      <c r="C54" s="203" t="s">
        <v>2434</v>
      </c>
      <c r="D54" s="187">
        <v>15000</v>
      </c>
      <c r="E54" s="389">
        <v>800</v>
      </c>
      <c r="F54" s="390" t="s">
        <v>1526</v>
      </c>
      <c r="G54" s="390" t="s">
        <v>1527</v>
      </c>
      <c r="H54" s="284">
        <v>2200</v>
      </c>
      <c r="I54" s="280">
        <v>1980</v>
      </c>
      <c r="J54" s="284">
        <v>1870</v>
      </c>
      <c r="K54" s="449">
        <v>2870</v>
      </c>
      <c r="L54" s="373">
        <v>7100</v>
      </c>
    </row>
    <row r="55" spans="1:12" ht="41.25" customHeight="1" hidden="1" outlineLevel="2">
      <c r="A55" s="1">
        <v>33</v>
      </c>
      <c r="B55" s="252" t="s">
        <v>83</v>
      </c>
      <c r="C55" s="495" t="s">
        <v>2435</v>
      </c>
      <c r="D55" s="187">
        <v>10000</v>
      </c>
      <c r="E55" s="389">
        <v>800</v>
      </c>
      <c r="F55" s="390" t="s">
        <v>1526</v>
      </c>
      <c r="G55" s="390" t="s">
        <v>1527</v>
      </c>
      <c r="H55" s="284">
        <v>2100</v>
      </c>
      <c r="I55" s="280">
        <v>1900</v>
      </c>
      <c r="J55" s="284">
        <v>1800</v>
      </c>
      <c r="K55" s="449">
        <v>2400</v>
      </c>
      <c r="L55" s="373">
        <v>5650</v>
      </c>
    </row>
    <row r="56" spans="1:12" ht="15.75" customHeight="1" hidden="1" outlineLevel="2">
      <c r="A56" s="1">
        <v>34</v>
      </c>
      <c r="B56" s="252" t="s">
        <v>2436</v>
      </c>
      <c r="C56" s="495" t="s">
        <v>2437</v>
      </c>
      <c r="D56" s="187">
        <v>24000</v>
      </c>
      <c r="E56" s="389">
        <v>1000</v>
      </c>
      <c r="F56" s="390" t="s">
        <v>899</v>
      </c>
      <c r="G56" s="390" t="s">
        <v>895</v>
      </c>
      <c r="H56" s="284">
        <v>2900</v>
      </c>
      <c r="I56" s="280">
        <v>2600</v>
      </c>
      <c r="J56" s="284">
        <v>2470</v>
      </c>
      <c r="K56" s="449">
        <v>3200</v>
      </c>
      <c r="L56" s="373">
        <v>10000</v>
      </c>
    </row>
    <row r="57" spans="2:12" ht="15.75" customHeight="1" hidden="1" outlineLevel="2">
      <c r="B57" s="252">
        <v>4100</v>
      </c>
      <c r="C57" s="203" t="s">
        <v>2438</v>
      </c>
      <c r="D57" s="187">
        <v>6000</v>
      </c>
      <c r="E57" s="389">
        <v>600</v>
      </c>
      <c r="F57" s="390" t="s">
        <v>1528</v>
      </c>
      <c r="G57" s="390" t="s">
        <v>1529</v>
      </c>
      <c r="H57" s="284">
        <v>1400</v>
      </c>
      <c r="I57" s="280">
        <v>1260</v>
      </c>
      <c r="J57" s="283">
        <v>1190</v>
      </c>
      <c r="K57" s="448">
        <v>1700</v>
      </c>
      <c r="L57" s="373">
        <v>3750</v>
      </c>
    </row>
    <row r="58" spans="2:12" ht="15.75" customHeight="1" hidden="1" outlineLevel="2">
      <c r="B58" s="252">
        <v>4100</v>
      </c>
      <c r="C58" s="203" t="s">
        <v>2439</v>
      </c>
      <c r="D58" s="187">
        <v>10000</v>
      </c>
      <c r="E58" s="389">
        <v>1000</v>
      </c>
      <c r="F58" s="390" t="s">
        <v>899</v>
      </c>
      <c r="G58" s="390" t="s">
        <v>895</v>
      </c>
      <c r="H58" s="284">
        <v>1700</v>
      </c>
      <c r="I58" s="280">
        <v>1530</v>
      </c>
      <c r="J58" s="284">
        <v>1440</v>
      </c>
      <c r="K58" s="448">
        <v>1900</v>
      </c>
      <c r="L58" s="373">
        <v>4750</v>
      </c>
    </row>
    <row r="59" spans="1:12" ht="15.75" customHeight="1" hidden="1" outlineLevel="2">
      <c r="A59" s="1">
        <v>35</v>
      </c>
      <c r="B59" s="252">
        <v>4100</v>
      </c>
      <c r="C59" s="203" t="s">
        <v>2440</v>
      </c>
      <c r="D59" s="187" t="s">
        <v>2430</v>
      </c>
      <c r="E59" s="389"/>
      <c r="F59" s="390"/>
      <c r="G59" s="390"/>
      <c r="H59" s="284"/>
      <c r="I59" s="280"/>
      <c r="J59" s="284"/>
      <c r="K59" s="449"/>
      <c r="L59" s="373">
        <v>8400</v>
      </c>
    </row>
    <row r="60" spans="1:12" ht="15.75" customHeight="1" hidden="1" outlineLevel="2">
      <c r="A60" s="1">
        <v>36</v>
      </c>
      <c r="B60" s="252">
        <v>4200</v>
      </c>
      <c r="C60" s="495" t="s">
        <v>2441</v>
      </c>
      <c r="D60" s="187">
        <v>12000</v>
      </c>
      <c r="E60" s="389">
        <v>1000</v>
      </c>
      <c r="F60" s="390" t="s">
        <v>899</v>
      </c>
      <c r="G60" s="390" t="s">
        <v>895</v>
      </c>
      <c r="H60" s="284">
        <v>1700</v>
      </c>
      <c r="I60" s="280">
        <v>1530</v>
      </c>
      <c r="J60" s="284">
        <v>1440</v>
      </c>
      <c r="K60" s="448">
        <v>2700</v>
      </c>
      <c r="L60" s="373">
        <v>5650</v>
      </c>
    </row>
    <row r="61" spans="2:12" ht="15.75" customHeight="1" hidden="1" outlineLevel="2">
      <c r="B61" s="252">
        <v>4200</v>
      </c>
      <c r="C61" s="203" t="s">
        <v>2442</v>
      </c>
      <c r="D61" s="187" t="s">
        <v>2414</v>
      </c>
      <c r="E61" s="389"/>
      <c r="F61" s="390"/>
      <c r="G61" s="390"/>
      <c r="H61" s="284"/>
      <c r="I61" s="280"/>
      <c r="J61" s="284"/>
      <c r="K61" s="449"/>
      <c r="L61" s="373">
        <v>9850</v>
      </c>
    </row>
    <row r="62" spans="1:12" ht="15.75" customHeight="1" hidden="1" outlineLevel="2">
      <c r="A62" s="1">
        <v>37</v>
      </c>
      <c r="B62" s="252">
        <v>4300</v>
      </c>
      <c r="C62" s="203" t="s">
        <v>2443</v>
      </c>
      <c r="D62" s="187">
        <v>18000</v>
      </c>
      <c r="E62" s="389">
        <v>1150</v>
      </c>
      <c r="F62" s="390" t="s">
        <v>898</v>
      </c>
      <c r="G62" s="390" t="s">
        <v>899</v>
      </c>
      <c r="H62" s="284">
        <v>2200</v>
      </c>
      <c r="I62" s="280">
        <v>1980</v>
      </c>
      <c r="J62" s="284">
        <v>1870</v>
      </c>
      <c r="K62" s="448">
        <v>2900</v>
      </c>
      <c r="L62" s="373">
        <v>7450</v>
      </c>
    </row>
    <row r="63" spans="2:12" ht="15.75" customHeight="1" hidden="1" outlineLevel="2">
      <c r="B63" s="252" t="s">
        <v>2444</v>
      </c>
      <c r="C63" s="495" t="s">
        <v>2445</v>
      </c>
      <c r="D63" s="187">
        <v>10000</v>
      </c>
      <c r="E63" s="389">
        <v>800</v>
      </c>
      <c r="F63" s="390" t="s">
        <v>896</v>
      </c>
      <c r="G63" s="390" t="s">
        <v>900</v>
      </c>
      <c r="H63" s="284">
        <v>1700</v>
      </c>
      <c r="I63" s="280">
        <v>1530</v>
      </c>
      <c r="J63" s="284">
        <v>1440</v>
      </c>
      <c r="K63" s="448">
        <v>2000</v>
      </c>
      <c r="L63" s="373">
        <v>6070</v>
      </c>
    </row>
    <row r="64" spans="1:12" ht="15.75" customHeight="1" hidden="1" outlineLevel="2">
      <c r="A64" s="1">
        <v>38</v>
      </c>
      <c r="B64" s="252" t="s">
        <v>2444</v>
      </c>
      <c r="C64" s="495" t="s">
        <v>2446</v>
      </c>
      <c r="D64" s="187">
        <v>20000</v>
      </c>
      <c r="E64" s="389">
        <v>1000</v>
      </c>
      <c r="F64" s="390" t="s">
        <v>899</v>
      </c>
      <c r="G64" s="390" t="s">
        <v>895</v>
      </c>
      <c r="H64" s="284">
        <v>2400</v>
      </c>
      <c r="I64" s="280">
        <v>2160</v>
      </c>
      <c r="J64" s="284">
        <v>2040</v>
      </c>
      <c r="K64" s="448">
        <v>2500</v>
      </c>
      <c r="L64" s="373">
        <v>8200</v>
      </c>
    </row>
    <row r="65" spans="1:12" ht="15.75" customHeight="1" hidden="1" outlineLevel="2">
      <c r="A65" s="1">
        <v>39</v>
      </c>
      <c r="B65" s="252" t="s">
        <v>2444</v>
      </c>
      <c r="C65" s="203" t="s">
        <v>2447</v>
      </c>
      <c r="D65" s="187" t="s">
        <v>2448</v>
      </c>
      <c r="E65" s="389"/>
      <c r="F65" s="390"/>
      <c r="G65" s="390"/>
      <c r="H65" s="284"/>
      <c r="I65" s="280"/>
      <c r="J65" s="284"/>
      <c r="K65" s="449"/>
      <c r="L65" s="373">
        <v>14500</v>
      </c>
    </row>
    <row r="66" spans="1:12" ht="15.75" customHeight="1" hidden="1" outlineLevel="2">
      <c r="A66" s="1">
        <v>40</v>
      </c>
      <c r="B66" s="252" t="s">
        <v>2451</v>
      </c>
      <c r="C66" s="203" t="s">
        <v>2452</v>
      </c>
      <c r="D66" s="187">
        <v>18000</v>
      </c>
      <c r="E66" s="389">
        <v>1400</v>
      </c>
      <c r="F66" s="390" t="s">
        <v>901</v>
      </c>
      <c r="G66" s="390" t="s">
        <v>902</v>
      </c>
      <c r="H66" s="284">
        <v>2500</v>
      </c>
      <c r="I66" s="280">
        <v>2250</v>
      </c>
      <c r="J66" s="284">
        <v>2130</v>
      </c>
      <c r="K66" s="449">
        <v>2900</v>
      </c>
      <c r="L66" s="373">
        <v>7450</v>
      </c>
    </row>
    <row r="67" spans="2:12" ht="15.75" customHeight="1" hidden="1" outlineLevel="2">
      <c r="B67" s="252" t="s">
        <v>2453</v>
      </c>
      <c r="C67" s="203" t="s">
        <v>2454</v>
      </c>
      <c r="D67" s="187">
        <v>20000</v>
      </c>
      <c r="E67" s="389">
        <v>1300</v>
      </c>
      <c r="F67" s="390" t="s">
        <v>1530</v>
      </c>
      <c r="G67" s="390" t="s">
        <v>1531</v>
      </c>
      <c r="H67" s="284">
        <v>2450</v>
      </c>
      <c r="I67" s="280">
        <v>2205</v>
      </c>
      <c r="J67" s="284">
        <v>2083</v>
      </c>
      <c r="K67" s="449">
        <v>2800</v>
      </c>
      <c r="L67" s="373">
        <v>6850</v>
      </c>
    </row>
    <row r="68" spans="1:12" ht="15.75" customHeight="1" hidden="1" outlineLevel="2">
      <c r="A68" s="1">
        <v>41</v>
      </c>
      <c r="B68" s="252" t="s">
        <v>2455</v>
      </c>
      <c r="C68" s="203" t="s">
        <v>2456</v>
      </c>
      <c r="D68" s="187">
        <v>30000</v>
      </c>
      <c r="E68" s="389">
        <v>3100</v>
      </c>
      <c r="F68" s="390" t="s">
        <v>1532</v>
      </c>
      <c r="G68" s="390" t="s">
        <v>1533</v>
      </c>
      <c r="H68" s="284">
        <v>4100</v>
      </c>
      <c r="I68" s="280">
        <v>3690</v>
      </c>
      <c r="J68" s="284">
        <v>3490</v>
      </c>
      <c r="K68" s="448">
        <v>4500</v>
      </c>
      <c r="L68" s="373">
        <v>9500</v>
      </c>
    </row>
    <row r="69" spans="1:12" ht="15.75" customHeight="1" hidden="1" outlineLevel="2">
      <c r="A69" s="1">
        <v>42</v>
      </c>
      <c r="B69" s="516" t="s">
        <v>2457</v>
      </c>
      <c r="C69" s="495" t="s">
        <v>2458</v>
      </c>
      <c r="D69" s="187">
        <v>2200</v>
      </c>
      <c r="E69" s="389">
        <v>900</v>
      </c>
      <c r="F69" s="393" t="s">
        <v>895</v>
      </c>
      <c r="G69" s="393" t="s">
        <v>1526</v>
      </c>
      <c r="H69" s="284">
        <v>1400</v>
      </c>
      <c r="I69" s="280">
        <v>1260</v>
      </c>
      <c r="J69" s="283">
        <v>1190</v>
      </c>
      <c r="K69" s="452">
        <v>1670</v>
      </c>
      <c r="L69" s="373">
        <v>2750</v>
      </c>
    </row>
    <row r="70" spans="1:12" ht="15.75" customHeight="1" hidden="1" outlineLevel="2">
      <c r="A70" s="1">
        <v>43</v>
      </c>
      <c r="B70" s="517"/>
      <c r="C70" s="495" t="s">
        <v>2459</v>
      </c>
      <c r="D70" s="187">
        <v>1400</v>
      </c>
      <c r="E70" s="389">
        <v>900</v>
      </c>
      <c r="F70" s="393" t="s">
        <v>895</v>
      </c>
      <c r="G70" s="393" t="s">
        <v>1526</v>
      </c>
      <c r="H70" s="284">
        <v>1250</v>
      </c>
      <c r="I70" s="280">
        <v>1125</v>
      </c>
      <c r="J70" s="284">
        <v>1060</v>
      </c>
      <c r="K70" s="452">
        <v>1670</v>
      </c>
      <c r="L70" s="373">
        <v>2500</v>
      </c>
    </row>
    <row r="71" spans="1:12" ht="15.75" customHeight="1" hidden="1" outlineLevel="2">
      <c r="A71" s="1">
        <v>44</v>
      </c>
      <c r="B71" s="517"/>
      <c r="C71" s="495" t="s">
        <v>2461</v>
      </c>
      <c r="D71" s="187">
        <v>1400</v>
      </c>
      <c r="E71" s="389">
        <v>900</v>
      </c>
      <c r="F71" s="393" t="s">
        <v>895</v>
      </c>
      <c r="G71" s="393" t="s">
        <v>1526</v>
      </c>
      <c r="H71" s="284">
        <v>1250</v>
      </c>
      <c r="I71" s="280">
        <v>1125</v>
      </c>
      <c r="J71" s="284">
        <v>1060</v>
      </c>
      <c r="K71" s="452">
        <v>1670</v>
      </c>
      <c r="L71" s="373">
        <v>2500</v>
      </c>
    </row>
    <row r="72" spans="1:12" ht="15.75" customHeight="1" hidden="1" outlineLevel="2">
      <c r="A72" s="1">
        <v>45</v>
      </c>
      <c r="B72" s="518"/>
      <c r="C72" s="495" t="s">
        <v>2463</v>
      </c>
      <c r="D72" s="187">
        <v>1400</v>
      </c>
      <c r="E72" s="389">
        <v>900</v>
      </c>
      <c r="F72" s="393" t="s">
        <v>895</v>
      </c>
      <c r="G72" s="393" t="s">
        <v>1526</v>
      </c>
      <c r="H72" s="284">
        <v>1250</v>
      </c>
      <c r="I72" s="280">
        <v>1125</v>
      </c>
      <c r="J72" s="284">
        <v>1060</v>
      </c>
      <c r="K72" s="452">
        <v>1670</v>
      </c>
      <c r="L72" s="373">
        <v>2500</v>
      </c>
    </row>
    <row r="73" spans="2:12" ht="15.75" customHeight="1" hidden="1" outlineLevel="2">
      <c r="B73" s="516" t="s">
        <v>208</v>
      </c>
      <c r="C73" s="495" t="s">
        <v>209</v>
      </c>
      <c r="D73" s="187">
        <v>3500</v>
      </c>
      <c r="E73" s="389">
        <v>1100</v>
      </c>
      <c r="F73" s="393" t="s">
        <v>2491</v>
      </c>
      <c r="G73" s="393" t="s">
        <v>2492</v>
      </c>
      <c r="H73" s="284">
        <v>1600</v>
      </c>
      <c r="I73" s="280">
        <v>1450</v>
      </c>
      <c r="J73" s="284">
        <v>1360</v>
      </c>
      <c r="K73" s="452">
        <v>2100</v>
      </c>
      <c r="L73" s="373">
        <v>4550</v>
      </c>
    </row>
    <row r="74" spans="2:12" ht="15.75" customHeight="1" hidden="1" outlineLevel="2">
      <c r="B74" s="517"/>
      <c r="C74" s="495" t="s">
        <v>210</v>
      </c>
      <c r="D74" s="187">
        <v>2800</v>
      </c>
      <c r="E74" s="389">
        <v>1100</v>
      </c>
      <c r="F74" s="393" t="s">
        <v>2491</v>
      </c>
      <c r="G74" s="393" t="s">
        <v>2492</v>
      </c>
      <c r="H74" s="284">
        <v>1600</v>
      </c>
      <c r="I74" s="280">
        <v>1450</v>
      </c>
      <c r="J74" s="284">
        <v>1360</v>
      </c>
      <c r="K74" s="452">
        <v>2000</v>
      </c>
      <c r="L74" s="373">
        <v>4150</v>
      </c>
    </row>
    <row r="75" spans="2:12" ht="15.75" customHeight="1" hidden="1" outlineLevel="2">
      <c r="B75" s="517"/>
      <c r="C75" s="495" t="s">
        <v>211</v>
      </c>
      <c r="D75" s="187">
        <v>2800</v>
      </c>
      <c r="E75" s="389">
        <v>1100</v>
      </c>
      <c r="F75" s="393" t="s">
        <v>2491</v>
      </c>
      <c r="G75" s="393" t="s">
        <v>2492</v>
      </c>
      <c r="H75" s="284">
        <v>1600</v>
      </c>
      <c r="I75" s="280">
        <v>1450</v>
      </c>
      <c r="J75" s="284">
        <v>1360</v>
      </c>
      <c r="K75" s="452">
        <v>2000</v>
      </c>
      <c r="L75" s="373">
        <v>4150</v>
      </c>
    </row>
    <row r="76" spans="2:12" ht="15.75" customHeight="1" hidden="1" outlineLevel="2">
      <c r="B76" s="518"/>
      <c r="C76" s="495" t="s">
        <v>212</v>
      </c>
      <c r="D76" s="187">
        <v>2800</v>
      </c>
      <c r="E76" s="389">
        <v>1100</v>
      </c>
      <c r="F76" s="393" t="s">
        <v>2491</v>
      </c>
      <c r="G76" s="393" t="s">
        <v>2492</v>
      </c>
      <c r="H76" s="284">
        <v>1600</v>
      </c>
      <c r="I76" s="280">
        <v>1450</v>
      </c>
      <c r="J76" s="284">
        <v>1360</v>
      </c>
      <c r="K76" s="452">
        <v>2000</v>
      </c>
      <c r="L76" s="373">
        <v>4150</v>
      </c>
    </row>
    <row r="77" spans="2:12" ht="15.75" customHeight="1" hidden="1" outlineLevel="2">
      <c r="B77" s="516" t="s">
        <v>219</v>
      </c>
      <c r="C77" s="203" t="s">
        <v>220</v>
      </c>
      <c r="D77" s="187">
        <v>5000</v>
      </c>
      <c r="E77" s="389">
        <v>1700</v>
      </c>
      <c r="F77" s="394" t="s">
        <v>1534</v>
      </c>
      <c r="G77" s="394" t="s">
        <v>1535</v>
      </c>
      <c r="H77" s="284">
        <v>2400</v>
      </c>
      <c r="I77" s="280">
        <v>2160</v>
      </c>
      <c r="J77" s="284">
        <v>2040</v>
      </c>
      <c r="K77" s="452">
        <v>2670</v>
      </c>
      <c r="L77" s="373">
        <v>4500</v>
      </c>
    </row>
    <row r="78" spans="2:12" ht="15.75" customHeight="1" hidden="1" outlineLevel="2">
      <c r="B78" s="517"/>
      <c r="C78" s="203" t="s">
        <v>1580</v>
      </c>
      <c r="D78" s="187">
        <v>10500</v>
      </c>
      <c r="E78" s="389">
        <v>2300</v>
      </c>
      <c r="F78" s="393" t="s">
        <v>2075</v>
      </c>
      <c r="G78" s="393" t="s">
        <v>2493</v>
      </c>
      <c r="H78" s="284">
        <v>3000</v>
      </c>
      <c r="I78" s="280">
        <v>2700</v>
      </c>
      <c r="J78" s="284">
        <v>2550</v>
      </c>
      <c r="K78" s="452">
        <v>3400</v>
      </c>
      <c r="L78" s="373">
        <v>6400</v>
      </c>
    </row>
    <row r="79" spans="2:12" ht="15.75" customHeight="1" hidden="1" outlineLevel="2">
      <c r="B79" s="517"/>
      <c r="C79" s="203" t="s">
        <v>221</v>
      </c>
      <c r="D79" s="187">
        <v>7000</v>
      </c>
      <c r="E79" s="389">
        <v>1700</v>
      </c>
      <c r="F79" s="394" t="s">
        <v>1534</v>
      </c>
      <c r="G79" s="394" t="s">
        <v>1535</v>
      </c>
      <c r="H79" s="284">
        <v>3400</v>
      </c>
      <c r="I79" s="280">
        <v>3060</v>
      </c>
      <c r="J79" s="284">
        <v>2900</v>
      </c>
      <c r="K79" s="452">
        <v>3700</v>
      </c>
      <c r="L79" s="373">
        <v>8550</v>
      </c>
    </row>
    <row r="80" spans="2:12" ht="15.75" customHeight="1" hidden="1" outlineLevel="2">
      <c r="B80" s="517"/>
      <c r="C80" s="203" t="s">
        <v>222</v>
      </c>
      <c r="D80" s="187">
        <v>7000</v>
      </c>
      <c r="E80" s="389">
        <v>1700</v>
      </c>
      <c r="F80" s="394" t="s">
        <v>1534</v>
      </c>
      <c r="G80" s="394" t="s">
        <v>1535</v>
      </c>
      <c r="H80" s="284">
        <v>3400</v>
      </c>
      <c r="I80" s="280">
        <v>3060</v>
      </c>
      <c r="J80" s="284">
        <v>2900</v>
      </c>
      <c r="K80" s="452">
        <v>3700</v>
      </c>
      <c r="L80" s="373">
        <v>8550</v>
      </c>
    </row>
    <row r="81" spans="2:12" ht="15.75" customHeight="1" hidden="1" outlineLevel="2">
      <c r="B81" s="518"/>
      <c r="C81" s="203" t="s">
        <v>223</v>
      </c>
      <c r="D81" s="187">
        <v>7000</v>
      </c>
      <c r="E81" s="389">
        <v>1700</v>
      </c>
      <c r="F81" s="394" t="s">
        <v>1534</v>
      </c>
      <c r="G81" s="394" t="s">
        <v>1535</v>
      </c>
      <c r="H81" s="284">
        <v>3400</v>
      </c>
      <c r="I81" s="280">
        <v>3060</v>
      </c>
      <c r="J81" s="284">
        <v>2900</v>
      </c>
      <c r="K81" s="452">
        <v>3700</v>
      </c>
      <c r="L81" s="373">
        <v>8550</v>
      </c>
    </row>
    <row r="82" spans="2:12" ht="15.75" customHeight="1" hidden="1" outlineLevel="2">
      <c r="B82" s="300" t="s">
        <v>200</v>
      </c>
      <c r="C82" s="203" t="s">
        <v>201</v>
      </c>
      <c r="D82" s="187">
        <v>6000</v>
      </c>
      <c r="E82" s="389">
        <v>700</v>
      </c>
      <c r="F82" s="394" t="s">
        <v>2314</v>
      </c>
      <c r="G82" s="394" t="s">
        <v>2315</v>
      </c>
      <c r="H82" s="284">
        <v>1800</v>
      </c>
      <c r="I82" s="280">
        <v>1620</v>
      </c>
      <c r="J82" s="284">
        <v>1550</v>
      </c>
      <c r="K82" s="452">
        <v>2000</v>
      </c>
      <c r="L82" s="373"/>
    </row>
    <row r="83" spans="2:12" ht="15.75" customHeight="1" hidden="1" outlineLevel="2" thickBot="1">
      <c r="B83" s="498"/>
      <c r="C83" s="497" t="s">
        <v>202</v>
      </c>
      <c r="D83" s="187">
        <v>12500</v>
      </c>
      <c r="E83" s="389">
        <v>1000</v>
      </c>
      <c r="F83" s="394" t="s">
        <v>899</v>
      </c>
      <c r="G83" s="394" t="s">
        <v>895</v>
      </c>
      <c r="H83" s="284">
        <v>2300</v>
      </c>
      <c r="I83" s="280">
        <v>2070</v>
      </c>
      <c r="J83" s="284">
        <v>1950</v>
      </c>
      <c r="K83" s="452">
        <v>2500</v>
      </c>
      <c r="L83" s="373"/>
    </row>
    <row r="84" spans="2:12" ht="15.75" customHeight="1" hidden="1" outlineLevel="2">
      <c r="B84" s="300"/>
      <c r="C84" s="495" t="s">
        <v>1513</v>
      </c>
      <c r="D84" s="187">
        <v>1200</v>
      </c>
      <c r="E84" s="389">
        <v>800</v>
      </c>
      <c r="F84" s="390" t="s">
        <v>1526</v>
      </c>
      <c r="G84" s="390" t="s">
        <v>1527</v>
      </c>
      <c r="H84" s="284"/>
      <c r="I84" s="280"/>
      <c r="J84" s="284"/>
      <c r="K84" s="452">
        <v>1200</v>
      </c>
      <c r="L84" s="373">
        <v>1900</v>
      </c>
    </row>
    <row r="85" spans="2:12" ht="15.75" customHeight="1" hidden="1" outlineLevel="2">
      <c r="B85" s="300" t="s">
        <v>1517</v>
      </c>
      <c r="C85" s="495" t="s">
        <v>1514</v>
      </c>
      <c r="D85" s="187">
        <v>1000</v>
      </c>
      <c r="E85" s="389">
        <v>800</v>
      </c>
      <c r="F85" s="390" t="s">
        <v>1526</v>
      </c>
      <c r="G85" s="390" t="s">
        <v>1527</v>
      </c>
      <c r="H85" s="284"/>
      <c r="I85" s="280"/>
      <c r="J85" s="284"/>
      <c r="K85" s="452">
        <v>1200</v>
      </c>
      <c r="L85" s="373">
        <v>2100</v>
      </c>
    </row>
    <row r="86" spans="2:12" ht="15.75" customHeight="1" hidden="1" outlineLevel="2">
      <c r="B86" s="300"/>
      <c r="C86" s="495" t="s">
        <v>1515</v>
      </c>
      <c r="D86" s="187">
        <v>1000</v>
      </c>
      <c r="E86" s="389">
        <v>800</v>
      </c>
      <c r="F86" s="390" t="s">
        <v>1526</v>
      </c>
      <c r="G86" s="390" t="s">
        <v>1527</v>
      </c>
      <c r="H86" s="284"/>
      <c r="I86" s="280"/>
      <c r="J86" s="284"/>
      <c r="K86" s="452">
        <v>1200</v>
      </c>
      <c r="L86" s="373">
        <v>2100</v>
      </c>
    </row>
    <row r="87" spans="2:12" ht="15.75" customHeight="1" hidden="1" outlineLevel="2">
      <c r="B87" s="300"/>
      <c r="C87" s="495" t="s">
        <v>1516</v>
      </c>
      <c r="D87" s="187">
        <v>1000</v>
      </c>
      <c r="E87" s="389">
        <v>800</v>
      </c>
      <c r="F87" s="390" t="s">
        <v>1526</v>
      </c>
      <c r="G87" s="390" t="s">
        <v>1527</v>
      </c>
      <c r="H87" s="284"/>
      <c r="I87" s="280"/>
      <c r="J87" s="284"/>
      <c r="K87" s="452">
        <v>1200</v>
      </c>
      <c r="L87" s="373">
        <v>2100</v>
      </c>
    </row>
    <row r="88" spans="2:12" ht="15.75" customHeight="1" hidden="1" outlineLevel="2">
      <c r="B88" s="255"/>
      <c r="C88" s="495" t="s">
        <v>1518</v>
      </c>
      <c r="D88" s="187">
        <v>2000</v>
      </c>
      <c r="E88" s="389">
        <v>800</v>
      </c>
      <c r="F88" s="396" t="s">
        <v>1526</v>
      </c>
      <c r="G88" s="396" t="s">
        <v>1527</v>
      </c>
      <c r="H88" s="284">
        <v>1350</v>
      </c>
      <c r="I88" s="280">
        <v>1220</v>
      </c>
      <c r="J88" s="284">
        <v>1150</v>
      </c>
      <c r="K88" s="452">
        <v>1500</v>
      </c>
      <c r="L88" s="373">
        <v>2600</v>
      </c>
    </row>
    <row r="89" spans="2:12" ht="15.75" customHeight="1" hidden="1" outlineLevel="2">
      <c r="B89" s="300" t="s">
        <v>1522</v>
      </c>
      <c r="C89" s="495" t="s">
        <v>1519</v>
      </c>
      <c r="D89" s="187">
        <v>1300</v>
      </c>
      <c r="E89" s="389">
        <v>800</v>
      </c>
      <c r="F89" s="396" t="s">
        <v>1526</v>
      </c>
      <c r="G89" s="396" t="s">
        <v>1527</v>
      </c>
      <c r="H89" s="284">
        <v>1350</v>
      </c>
      <c r="I89" s="280">
        <v>1220</v>
      </c>
      <c r="J89" s="284">
        <v>1150</v>
      </c>
      <c r="K89" s="452">
        <v>1500</v>
      </c>
      <c r="L89" s="373">
        <v>2500</v>
      </c>
    </row>
    <row r="90" spans="2:12" ht="15.75" customHeight="1" hidden="1" outlineLevel="2">
      <c r="B90" s="300"/>
      <c r="C90" s="495" t="s">
        <v>1520</v>
      </c>
      <c r="D90" s="187">
        <v>1300</v>
      </c>
      <c r="E90" s="389">
        <v>800</v>
      </c>
      <c r="F90" s="396" t="s">
        <v>1526</v>
      </c>
      <c r="G90" s="396" t="s">
        <v>1527</v>
      </c>
      <c r="H90" s="284">
        <v>1350</v>
      </c>
      <c r="I90" s="280">
        <v>1220</v>
      </c>
      <c r="J90" s="284">
        <v>1150</v>
      </c>
      <c r="K90" s="452">
        <v>1500</v>
      </c>
      <c r="L90" s="373">
        <v>2500</v>
      </c>
    </row>
    <row r="91" spans="2:12" ht="15.75" customHeight="1" hidden="1" outlineLevel="2">
      <c r="B91" s="300"/>
      <c r="C91" s="495" t="s">
        <v>1521</v>
      </c>
      <c r="D91" s="187">
        <v>1300</v>
      </c>
      <c r="E91" s="389">
        <v>800</v>
      </c>
      <c r="F91" s="396" t="s">
        <v>1526</v>
      </c>
      <c r="G91" s="396" t="s">
        <v>1527</v>
      </c>
      <c r="H91" s="284">
        <v>1350</v>
      </c>
      <c r="I91" s="280">
        <v>1220</v>
      </c>
      <c r="J91" s="284">
        <v>1150</v>
      </c>
      <c r="K91" s="452">
        <v>1500</v>
      </c>
      <c r="L91" s="373">
        <v>2500</v>
      </c>
    </row>
    <row r="92" spans="2:12" ht="15.75" customHeight="1" hidden="1" outlineLevel="2">
      <c r="B92" s="255"/>
      <c r="C92" s="495" t="s">
        <v>527</v>
      </c>
      <c r="D92" s="187">
        <v>2200</v>
      </c>
      <c r="E92" s="389">
        <v>1200</v>
      </c>
      <c r="F92" s="396" t="s">
        <v>1524</v>
      </c>
      <c r="G92" s="396" t="s">
        <v>2478</v>
      </c>
      <c r="H92" s="284">
        <v>1700</v>
      </c>
      <c r="I92" s="280">
        <v>1530</v>
      </c>
      <c r="J92" s="284">
        <v>1440</v>
      </c>
      <c r="K92" s="452">
        <v>2000</v>
      </c>
      <c r="L92" s="373">
        <v>2900</v>
      </c>
    </row>
    <row r="93" spans="2:12" ht="15.75" customHeight="1" hidden="1" outlineLevel="2">
      <c r="B93" s="494"/>
      <c r="C93" s="495" t="s">
        <v>528</v>
      </c>
      <c r="D93" s="187">
        <v>2600</v>
      </c>
      <c r="E93" s="389">
        <v>1200</v>
      </c>
      <c r="F93" s="396" t="s">
        <v>1524</v>
      </c>
      <c r="G93" s="396" t="s">
        <v>2478</v>
      </c>
      <c r="H93" s="284">
        <v>1700</v>
      </c>
      <c r="I93" s="280">
        <v>1530</v>
      </c>
      <c r="J93" s="284">
        <v>1440</v>
      </c>
      <c r="K93" s="452">
        <v>2000</v>
      </c>
      <c r="L93" s="373">
        <v>4200</v>
      </c>
    </row>
    <row r="94" spans="2:12" ht="15.75" customHeight="1" hidden="1" outlineLevel="2">
      <c r="B94" s="300" t="s">
        <v>526</v>
      </c>
      <c r="C94" s="495" t="s">
        <v>529</v>
      </c>
      <c r="D94" s="187">
        <v>2600</v>
      </c>
      <c r="E94" s="389">
        <v>1200</v>
      </c>
      <c r="F94" s="396" t="s">
        <v>1524</v>
      </c>
      <c r="G94" s="396" t="s">
        <v>2478</v>
      </c>
      <c r="H94" s="284">
        <v>1700</v>
      </c>
      <c r="I94" s="280">
        <v>1530</v>
      </c>
      <c r="J94" s="284">
        <v>1440</v>
      </c>
      <c r="K94" s="452">
        <v>2000</v>
      </c>
      <c r="L94" s="373">
        <v>4200</v>
      </c>
    </row>
    <row r="95" spans="2:12" ht="15.75" customHeight="1" hidden="1" outlineLevel="2">
      <c r="B95" s="300"/>
      <c r="C95" s="495" t="s">
        <v>530</v>
      </c>
      <c r="D95" s="187">
        <v>2600</v>
      </c>
      <c r="E95" s="389">
        <v>1200</v>
      </c>
      <c r="F95" s="396" t="s">
        <v>1524</v>
      </c>
      <c r="G95" s="396" t="s">
        <v>2478</v>
      </c>
      <c r="H95" s="284">
        <v>1700</v>
      </c>
      <c r="I95" s="280">
        <v>1530</v>
      </c>
      <c r="J95" s="284">
        <v>1440</v>
      </c>
      <c r="K95" s="452">
        <v>2000</v>
      </c>
      <c r="L95" s="373">
        <v>4200</v>
      </c>
    </row>
    <row r="96" spans="2:12" ht="15.75" customHeight="1" hidden="1" outlineLevel="2">
      <c r="B96" s="300"/>
      <c r="C96" s="495" t="s">
        <v>531</v>
      </c>
      <c r="D96" s="187">
        <v>4000</v>
      </c>
      <c r="E96" s="389">
        <v>1500</v>
      </c>
      <c r="F96" s="396" t="s">
        <v>903</v>
      </c>
      <c r="G96" s="396" t="s">
        <v>1553</v>
      </c>
      <c r="H96" s="284">
        <v>1700</v>
      </c>
      <c r="I96" s="280">
        <v>1530</v>
      </c>
      <c r="J96" s="284">
        <v>1440</v>
      </c>
      <c r="K96" s="452">
        <v>2300</v>
      </c>
      <c r="L96" s="373">
        <v>4200</v>
      </c>
    </row>
    <row r="97" spans="1:12" ht="15.75" customHeight="1" hidden="1" outlineLevel="2">
      <c r="A97" s="1">
        <v>46</v>
      </c>
      <c r="B97" s="516" t="s">
        <v>2465</v>
      </c>
      <c r="C97" s="203" t="s">
        <v>2466</v>
      </c>
      <c r="D97" s="187">
        <v>5000</v>
      </c>
      <c r="E97" s="392">
        <v>1200</v>
      </c>
      <c r="F97" s="393" t="s">
        <v>1524</v>
      </c>
      <c r="G97" s="393" t="s">
        <v>1525</v>
      </c>
      <c r="H97" s="284"/>
      <c r="I97" s="281"/>
      <c r="J97" s="284"/>
      <c r="K97" s="452">
        <v>1500</v>
      </c>
      <c r="L97" s="373">
        <v>3150</v>
      </c>
    </row>
    <row r="98" spans="1:12" ht="15.75" customHeight="1" hidden="1" outlineLevel="2">
      <c r="A98" s="1">
        <v>47</v>
      </c>
      <c r="B98" s="517"/>
      <c r="C98" s="203" t="s">
        <v>2467</v>
      </c>
      <c r="D98" s="187">
        <v>4000</v>
      </c>
      <c r="E98" s="392">
        <v>1200</v>
      </c>
      <c r="F98" s="393" t="s">
        <v>1524</v>
      </c>
      <c r="G98" s="393" t="s">
        <v>1525</v>
      </c>
      <c r="H98" s="284"/>
      <c r="I98" s="281"/>
      <c r="J98" s="284"/>
      <c r="K98" s="452">
        <v>1600</v>
      </c>
      <c r="L98" s="373">
        <v>3750</v>
      </c>
    </row>
    <row r="99" spans="1:12" ht="15.75" customHeight="1" hidden="1" outlineLevel="2">
      <c r="A99" s="1">
        <v>49</v>
      </c>
      <c r="B99" s="517"/>
      <c r="C99" s="203" t="s">
        <v>2468</v>
      </c>
      <c r="D99" s="187">
        <v>4000</v>
      </c>
      <c r="E99" s="392">
        <v>1200</v>
      </c>
      <c r="F99" s="393" t="s">
        <v>1524</v>
      </c>
      <c r="G99" s="393" t="s">
        <v>1525</v>
      </c>
      <c r="H99" s="283"/>
      <c r="I99" s="281"/>
      <c r="J99" s="283"/>
      <c r="K99" s="452">
        <v>1600</v>
      </c>
      <c r="L99" s="373">
        <v>3750</v>
      </c>
    </row>
    <row r="100" spans="1:12" ht="15.75" customHeight="1" hidden="1" outlineLevel="2">
      <c r="A100" s="1">
        <v>50</v>
      </c>
      <c r="B100" s="517"/>
      <c r="C100" s="203" t="s">
        <v>2469</v>
      </c>
      <c r="D100" s="187">
        <v>4000</v>
      </c>
      <c r="E100" s="392">
        <v>1300</v>
      </c>
      <c r="F100" s="390" t="s">
        <v>1530</v>
      </c>
      <c r="G100" s="390" t="s">
        <v>1531</v>
      </c>
      <c r="H100" s="283"/>
      <c r="I100" s="281"/>
      <c r="J100" s="283"/>
      <c r="K100" s="452">
        <v>1600</v>
      </c>
      <c r="L100" s="373">
        <v>3750</v>
      </c>
    </row>
    <row r="101" spans="1:12" ht="22.5" customHeight="1" hidden="1" outlineLevel="2">
      <c r="A101" s="1">
        <v>51</v>
      </c>
      <c r="B101" s="518"/>
      <c r="C101" s="203" t="s">
        <v>2470</v>
      </c>
      <c r="D101" s="187" t="s">
        <v>0</v>
      </c>
      <c r="E101" s="392"/>
      <c r="F101" s="390"/>
      <c r="G101" s="390"/>
      <c r="H101" s="283"/>
      <c r="I101" s="281"/>
      <c r="J101" s="283"/>
      <c r="L101" s="373">
        <v>7600</v>
      </c>
    </row>
    <row r="102" spans="1:12" ht="15.75" customHeight="1" hidden="1" outlineLevel="2">
      <c r="A102" s="1">
        <v>52</v>
      </c>
      <c r="B102" s="516" t="s">
        <v>1</v>
      </c>
      <c r="C102" s="203" t="s">
        <v>2</v>
      </c>
      <c r="D102" s="187">
        <v>5000</v>
      </c>
      <c r="E102" s="392">
        <v>1400</v>
      </c>
      <c r="F102" s="390" t="s">
        <v>901</v>
      </c>
      <c r="G102" s="390" t="s">
        <v>902</v>
      </c>
      <c r="H102" s="284"/>
      <c r="I102" s="281"/>
      <c r="J102" s="284"/>
      <c r="K102" s="452">
        <v>1600</v>
      </c>
      <c r="L102" s="373">
        <v>3150</v>
      </c>
    </row>
    <row r="103" spans="1:12" ht="23.25" customHeight="1" hidden="1" outlineLevel="2">
      <c r="A103" s="1">
        <v>53</v>
      </c>
      <c r="B103" s="517"/>
      <c r="C103" s="203" t="s">
        <v>3</v>
      </c>
      <c r="D103" s="187">
        <v>2000</v>
      </c>
      <c r="E103" s="392">
        <v>1200</v>
      </c>
      <c r="F103" s="393" t="s">
        <v>1524</v>
      </c>
      <c r="G103" s="393" t="s">
        <v>1525</v>
      </c>
      <c r="H103" s="284"/>
      <c r="I103" s="281"/>
      <c r="J103" s="284"/>
      <c r="K103" s="452">
        <v>1600</v>
      </c>
      <c r="L103" s="373">
        <v>2850</v>
      </c>
    </row>
    <row r="104" spans="1:12" ht="15.75" customHeight="1" hidden="1" outlineLevel="2">
      <c r="A104" s="1">
        <v>54</v>
      </c>
      <c r="B104" s="517"/>
      <c r="C104" s="203" t="s">
        <v>4</v>
      </c>
      <c r="D104" s="187">
        <v>2000</v>
      </c>
      <c r="E104" s="392">
        <v>1200</v>
      </c>
      <c r="F104" s="393" t="s">
        <v>1524</v>
      </c>
      <c r="G104" s="393" t="s">
        <v>1525</v>
      </c>
      <c r="H104" s="284"/>
      <c r="I104" s="281"/>
      <c r="J104" s="284"/>
      <c r="K104" s="452">
        <v>1600</v>
      </c>
      <c r="L104" s="373">
        <v>2850</v>
      </c>
    </row>
    <row r="105" spans="1:12" ht="15.75" customHeight="1" hidden="1" outlineLevel="2">
      <c r="A105" s="1">
        <v>55</v>
      </c>
      <c r="B105" s="517"/>
      <c r="C105" s="203" t="s">
        <v>5</v>
      </c>
      <c r="D105" s="187">
        <v>2000</v>
      </c>
      <c r="E105" s="392">
        <v>1200</v>
      </c>
      <c r="F105" s="393" t="s">
        <v>1524</v>
      </c>
      <c r="G105" s="393" t="s">
        <v>1525</v>
      </c>
      <c r="H105" s="284"/>
      <c r="I105" s="281"/>
      <c r="J105" s="284"/>
      <c r="K105" s="452">
        <v>1600</v>
      </c>
      <c r="L105" s="373">
        <v>2850</v>
      </c>
    </row>
    <row r="106" spans="1:12" ht="15.75" customHeight="1" hidden="1" outlineLevel="2">
      <c r="A106" s="1">
        <v>56</v>
      </c>
      <c r="B106" s="517"/>
      <c r="C106" s="203" t="s">
        <v>6</v>
      </c>
      <c r="D106" s="187">
        <v>4000</v>
      </c>
      <c r="E106" s="392">
        <v>1300</v>
      </c>
      <c r="F106" s="390" t="s">
        <v>1530</v>
      </c>
      <c r="G106" s="390" t="s">
        <v>1531</v>
      </c>
      <c r="H106" s="284"/>
      <c r="I106" s="281"/>
      <c r="J106" s="284"/>
      <c r="K106" s="452">
        <v>1700</v>
      </c>
      <c r="L106" s="373">
        <v>3850</v>
      </c>
    </row>
    <row r="107" spans="1:12" ht="15.75" customHeight="1" hidden="1" outlineLevel="2">
      <c r="A107" s="1">
        <v>57</v>
      </c>
      <c r="B107" s="517"/>
      <c r="C107" s="203" t="s">
        <v>7</v>
      </c>
      <c r="D107" s="187">
        <v>4000</v>
      </c>
      <c r="E107" s="392">
        <v>1300</v>
      </c>
      <c r="F107" s="390" t="s">
        <v>1530</v>
      </c>
      <c r="G107" s="390" t="s">
        <v>1531</v>
      </c>
      <c r="H107" s="283"/>
      <c r="I107" s="281"/>
      <c r="J107" s="283"/>
      <c r="K107" s="452">
        <v>1700</v>
      </c>
      <c r="L107" s="373">
        <v>3850</v>
      </c>
    </row>
    <row r="108" spans="1:12" ht="15.75" customHeight="1" hidden="1" outlineLevel="2">
      <c r="A108" s="1">
        <v>58</v>
      </c>
      <c r="B108" s="517"/>
      <c r="C108" s="203" t="s">
        <v>8</v>
      </c>
      <c r="D108" s="187">
        <v>4000</v>
      </c>
      <c r="E108" s="392">
        <v>1300</v>
      </c>
      <c r="F108" s="390" t="s">
        <v>1530</v>
      </c>
      <c r="G108" s="390" t="s">
        <v>1531</v>
      </c>
      <c r="H108" s="283"/>
      <c r="I108" s="281"/>
      <c r="J108" s="283"/>
      <c r="K108" s="452">
        <v>1700</v>
      </c>
      <c r="L108" s="373">
        <v>3850</v>
      </c>
    </row>
    <row r="109" spans="1:12" ht="25.5" customHeight="1" hidden="1" outlineLevel="2">
      <c r="A109" s="1">
        <v>59</v>
      </c>
      <c r="B109" s="518"/>
      <c r="C109" s="203" t="s">
        <v>9</v>
      </c>
      <c r="D109" s="187" t="s">
        <v>0</v>
      </c>
      <c r="E109" s="392"/>
      <c r="F109" s="390"/>
      <c r="G109" s="390"/>
      <c r="H109" s="283"/>
      <c r="I109" s="281"/>
      <c r="J109" s="283"/>
      <c r="L109" s="373">
        <v>7500</v>
      </c>
    </row>
    <row r="110" spans="1:12" ht="15.75" customHeight="1" hidden="1" outlineLevel="2">
      <c r="A110" s="1">
        <v>60</v>
      </c>
      <c r="B110" s="516" t="s">
        <v>10</v>
      </c>
      <c r="C110" s="495" t="s">
        <v>11</v>
      </c>
      <c r="D110" s="187">
        <v>2000</v>
      </c>
      <c r="E110" s="392">
        <v>900</v>
      </c>
      <c r="F110" s="390" t="s">
        <v>2316</v>
      </c>
      <c r="G110" s="390" t="s">
        <v>1526</v>
      </c>
      <c r="H110" s="283">
        <v>1260</v>
      </c>
      <c r="I110" s="281">
        <v>1130</v>
      </c>
      <c r="J110" s="284">
        <v>1070</v>
      </c>
      <c r="K110" s="452">
        <v>1400</v>
      </c>
      <c r="L110" s="373">
        <v>2850</v>
      </c>
    </row>
    <row r="111" spans="1:12" ht="15.75" customHeight="1" hidden="1" outlineLevel="2">
      <c r="A111" s="1">
        <v>61</v>
      </c>
      <c r="B111" s="517"/>
      <c r="C111" s="495" t="s">
        <v>12</v>
      </c>
      <c r="D111" s="187">
        <v>2000</v>
      </c>
      <c r="E111" s="392">
        <v>900</v>
      </c>
      <c r="F111" s="390" t="s">
        <v>2316</v>
      </c>
      <c r="G111" s="390" t="s">
        <v>1526</v>
      </c>
      <c r="H111" s="283">
        <v>1260</v>
      </c>
      <c r="I111" s="281">
        <v>1130</v>
      </c>
      <c r="J111" s="284">
        <v>1070</v>
      </c>
      <c r="K111" s="452">
        <v>1400</v>
      </c>
      <c r="L111" s="373">
        <v>3100</v>
      </c>
    </row>
    <row r="112" spans="1:12" ht="15.75" customHeight="1" hidden="1" outlineLevel="2">
      <c r="A112" s="1">
        <v>62</v>
      </c>
      <c r="B112" s="517"/>
      <c r="C112" s="495" t="s">
        <v>13</v>
      </c>
      <c r="D112" s="187">
        <v>2000</v>
      </c>
      <c r="E112" s="392">
        <v>900</v>
      </c>
      <c r="F112" s="390" t="s">
        <v>2316</v>
      </c>
      <c r="G112" s="390" t="s">
        <v>1526</v>
      </c>
      <c r="H112" s="283">
        <v>1260</v>
      </c>
      <c r="I112" s="281">
        <v>1130</v>
      </c>
      <c r="J112" s="284">
        <v>1070</v>
      </c>
      <c r="K112" s="452">
        <v>1400</v>
      </c>
      <c r="L112" s="373">
        <v>3100</v>
      </c>
    </row>
    <row r="113" spans="1:12" ht="15.75" customHeight="1" hidden="1" outlineLevel="2">
      <c r="A113" s="1">
        <v>63</v>
      </c>
      <c r="B113" s="518"/>
      <c r="C113" s="495" t="s">
        <v>14</v>
      </c>
      <c r="D113" s="187">
        <v>2000</v>
      </c>
      <c r="E113" s="392">
        <v>900</v>
      </c>
      <c r="F113" s="390" t="s">
        <v>2316</v>
      </c>
      <c r="G113" s="390" t="s">
        <v>1526</v>
      </c>
      <c r="H113" s="283">
        <v>1260</v>
      </c>
      <c r="I113" s="281">
        <v>1130</v>
      </c>
      <c r="J113" s="284">
        <v>1070</v>
      </c>
      <c r="K113" s="452">
        <v>1400</v>
      </c>
      <c r="L113" s="373">
        <v>3100</v>
      </c>
    </row>
    <row r="114" spans="1:12" ht="15.75" customHeight="1" hidden="1" outlineLevel="2">
      <c r="A114" s="1">
        <v>64</v>
      </c>
      <c r="B114" s="516" t="s">
        <v>15</v>
      </c>
      <c r="C114" s="495" t="s">
        <v>16</v>
      </c>
      <c r="D114" s="187">
        <v>6500</v>
      </c>
      <c r="E114" s="392">
        <v>1700</v>
      </c>
      <c r="F114" s="390" t="s">
        <v>1534</v>
      </c>
      <c r="G114" s="390" t="s">
        <v>1535</v>
      </c>
      <c r="H114" s="283">
        <v>2300</v>
      </c>
      <c r="I114" s="281">
        <v>2070</v>
      </c>
      <c r="J114" s="283">
        <v>2000</v>
      </c>
      <c r="K114" s="452">
        <v>2600</v>
      </c>
      <c r="L114" s="373">
        <v>4950</v>
      </c>
    </row>
    <row r="115" spans="1:12" ht="15.75" customHeight="1" hidden="1" outlineLevel="2">
      <c r="A115" s="1">
        <v>65</v>
      </c>
      <c r="B115" s="517"/>
      <c r="C115" s="203" t="s">
        <v>17</v>
      </c>
      <c r="D115" s="187">
        <v>3500</v>
      </c>
      <c r="E115" s="392">
        <v>1700</v>
      </c>
      <c r="F115" s="390" t="s">
        <v>1534</v>
      </c>
      <c r="G115" s="390" t="s">
        <v>1535</v>
      </c>
      <c r="H115" s="283">
        <v>2300</v>
      </c>
      <c r="I115" s="281">
        <v>2070</v>
      </c>
      <c r="J115" s="283">
        <v>2000</v>
      </c>
      <c r="K115" s="452">
        <v>2600</v>
      </c>
      <c r="L115" s="373">
        <v>4750</v>
      </c>
    </row>
    <row r="116" spans="1:12" ht="15.75" customHeight="1" hidden="1" outlineLevel="2">
      <c r="A116" s="1">
        <v>66</v>
      </c>
      <c r="B116" s="517"/>
      <c r="C116" s="203" t="s">
        <v>18</v>
      </c>
      <c r="D116" s="187">
        <v>3500</v>
      </c>
      <c r="E116" s="392">
        <v>1700</v>
      </c>
      <c r="F116" s="390" t="s">
        <v>1534</v>
      </c>
      <c r="G116" s="390" t="s">
        <v>1535</v>
      </c>
      <c r="H116" s="283">
        <v>2300</v>
      </c>
      <c r="I116" s="281">
        <v>2070</v>
      </c>
      <c r="J116" s="283">
        <v>2000</v>
      </c>
      <c r="K116" s="452">
        <v>2600</v>
      </c>
      <c r="L116" s="373">
        <v>4750</v>
      </c>
    </row>
    <row r="117" spans="1:12" ht="15.75" customHeight="1" hidden="1" outlineLevel="2">
      <c r="A117" s="1">
        <v>67</v>
      </c>
      <c r="B117" s="518"/>
      <c r="C117" s="203" t="s">
        <v>19</v>
      </c>
      <c r="D117" s="187">
        <v>3500</v>
      </c>
      <c r="E117" s="392">
        <v>1700</v>
      </c>
      <c r="F117" s="390" t="s">
        <v>1534</v>
      </c>
      <c r="G117" s="390" t="s">
        <v>1535</v>
      </c>
      <c r="H117" s="283">
        <v>2300</v>
      </c>
      <c r="I117" s="281">
        <v>2070</v>
      </c>
      <c r="J117" s="283">
        <v>2000</v>
      </c>
      <c r="K117" s="452">
        <v>2600</v>
      </c>
      <c r="L117" s="373">
        <v>4750</v>
      </c>
    </row>
    <row r="118" spans="1:12" ht="15.75" customHeight="1" hidden="1" outlineLevel="2">
      <c r="A118" s="1">
        <v>68</v>
      </c>
      <c r="B118" s="252" t="s">
        <v>20</v>
      </c>
      <c r="C118" s="203" t="s">
        <v>21</v>
      </c>
      <c r="D118" s="187">
        <v>6000</v>
      </c>
      <c r="E118" s="392">
        <v>1500</v>
      </c>
      <c r="F118" s="393" t="s">
        <v>903</v>
      </c>
      <c r="G118" s="393" t="s">
        <v>901</v>
      </c>
      <c r="H118" s="283">
        <v>2300</v>
      </c>
      <c r="I118" s="281">
        <v>2070</v>
      </c>
      <c r="J118" s="283">
        <v>2000</v>
      </c>
      <c r="K118" s="452">
        <v>2500</v>
      </c>
      <c r="L118" s="373">
        <v>4850</v>
      </c>
    </row>
    <row r="119" spans="1:12" ht="15.75" customHeight="1" hidden="1" outlineLevel="2">
      <c r="A119" s="1">
        <v>69</v>
      </c>
      <c r="B119" s="516" t="s">
        <v>22</v>
      </c>
      <c r="C119" s="203" t="s">
        <v>23</v>
      </c>
      <c r="D119" s="187">
        <v>4000</v>
      </c>
      <c r="E119" s="392">
        <v>1400</v>
      </c>
      <c r="F119" s="390" t="s">
        <v>901</v>
      </c>
      <c r="G119" s="390" t="s">
        <v>902</v>
      </c>
      <c r="H119" s="283">
        <v>2300</v>
      </c>
      <c r="I119" s="281">
        <v>2070</v>
      </c>
      <c r="J119" s="283">
        <v>2000</v>
      </c>
      <c r="K119" s="452">
        <v>2500</v>
      </c>
      <c r="L119" s="373">
        <v>4820</v>
      </c>
    </row>
    <row r="120" spans="1:12" ht="15.75" customHeight="1" hidden="1" outlineLevel="2">
      <c r="A120" s="1">
        <v>70</v>
      </c>
      <c r="B120" s="517"/>
      <c r="C120" s="203" t="s">
        <v>24</v>
      </c>
      <c r="D120" s="187">
        <v>4000</v>
      </c>
      <c r="E120" s="392">
        <v>1400</v>
      </c>
      <c r="F120" s="390" t="s">
        <v>901</v>
      </c>
      <c r="G120" s="390" t="s">
        <v>902</v>
      </c>
      <c r="H120" s="283">
        <v>2300</v>
      </c>
      <c r="I120" s="281">
        <v>2070</v>
      </c>
      <c r="J120" s="283">
        <v>2000</v>
      </c>
      <c r="K120" s="452">
        <v>2500</v>
      </c>
      <c r="L120" s="373">
        <v>4820</v>
      </c>
    </row>
    <row r="121" spans="1:12" ht="15.75" customHeight="1" hidden="1" outlineLevel="2">
      <c r="A121" s="1">
        <v>71</v>
      </c>
      <c r="B121" s="518"/>
      <c r="C121" s="203" t="s">
        <v>25</v>
      </c>
      <c r="D121" s="187">
        <v>4000</v>
      </c>
      <c r="E121" s="392">
        <v>1400</v>
      </c>
      <c r="F121" s="390" t="s">
        <v>901</v>
      </c>
      <c r="G121" s="390" t="s">
        <v>902</v>
      </c>
      <c r="H121" s="283">
        <v>2300</v>
      </c>
      <c r="I121" s="281">
        <v>2070</v>
      </c>
      <c r="J121" s="283">
        <v>2000</v>
      </c>
      <c r="K121" s="452">
        <v>2500</v>
      </c>
      <c r="L121" s="373">
        <v>4820</v>
      </c>
    </row>
    <row r="122" spans="1:12" ht="15.75" customHeight="1" hidden="1" outlineLevel="2">
      <c r="A122" s="1">
        <v>72</v>
      </c>
      <c r="B122" s="516" t="s">
        <v>26</v>
      </c>
      <c r="C122" s="203" t="s">
        <v>27</v>
      </c>
      <c r="D122" s="187">
        <v>6000</v>
      </c>
      <c r="E122" s="392">
        <v>1600</v>
      </c>
      <c r="F122" s="394" t="s">
        <v>1536</v>
      </c>
      <c r="G122" s="394" t="s">
        <v>1537</v>
      </c>
      <c r="H122" s="283">
        <v>2700</v>
      </c>
      <c r="I122" s="281">
        <v>2430</v>
      </c>
      <c r="J122" s="283">
        <v>2300</v>
      </c>
      <c r="K122" s="452">
        <v>2870</v>
      </c>
      <c r="L122" s="373">
        <v>6250</v>
      </c>
    </row>
    <row r="123" spans="1:12" ht="15.75" customHeight="1" hidden="1" outlineLevel="2">
      <c r="A123" s="1">
        <v>73</v>
      </c>
      <c r="B123" s="517"/>
      <c r="C123" s="203" t="s">
        <v>28</v>
      </c>
      <c r="D123" s="187">
        <v>6000</v>
      </c>
      <c r="E123" s="392">
        <v>1600</v>
      </c>
      <c r="F123" s="394" t="s">
        <v>1536</v>
      </c>
      <c r="G123" s="394" t="s">
        <v>1537</v>
      </c>
      <c r="H123" s="283">
        <v>2700</v>
      </c>
      <c r="I123" s="281">
        <v>2430</v>
      </c>
      <c r="J123" s="283">
        <v>2300</v>
      </c>
      <c r="K123" s="452">
        <v>2870</v>
      </c>
      <c r="L123" s="373">
        <v>6250</v>
      </c>
    </row>
    <row r="124" spans="1:12" ht="15.75" customHeight="1" hidden="1" outlineLevel="2">
      <c r="A124" s="1">
        <v>74</v>
      </c>
      <c r="B124" s="518"/>
      <c r="C124" s="203" t="s">
        <v>29</v>
      </c>
      <c r="D124" s="187">
        <v>6000</v>
      </c>
      <c r="E124" s="392">
        <v>1600</v>
      </c>
      <c r="F124" s="394" t="s">
        <v>1536</v>
      </c>
      <c r="G124" s="394" t="s">
        <v>1537</v>
      </c>
      <c r="H124" s="283">
        <v>2700</v>
      </c>
      <c r="I124" s="281">
        <v>2430</v>
      </c>
      <c r="J124" s="283">
        <v>2300</v>
      </c>
      <c r="K124" s="452">
        <v>2870</v>
      </c>
      <c r="L124" s="373">
        <v>6250</v>
      </c>
    </row>
    <row r="125" spans="1:12" ht="15.75" customHeight="1" hidden="1" outlineLevel="2">
      <c r="A125" s="1">
        <v>75</v>
      </c>
      <c r="B125" s="252" t="s">
        <v>30</v>
      </c>
      <c r="C125" s="203" t="s">
        <v>31</v>
      </c>
      <c r="D125" s="187">
        <v>6000</v>
      </c>
      <c r="E125" s="392">
        <v>1500</v>
      </c>
      <c r="F125" s="393" t="s">
        <v>903</v>
      </c>
      <c r="G125" s="393" t="s">
        <v>901</v>
      </c>
      <c r="H125" s="284">
        <v>2400</v>
      </c>
      <c r="I125" s="280">
        <v>2160</v>
      </c>
      <c r="J125" s="284">
        <v>2040</v>
      </c>
      <c r="K125" s="452">
        <v>2500</v>
      </c>
      <c r="L125" s="373">
        <v>4900</v>
      </c>
    </row>
    <row r="126" spans="1:12" ht="15.75" customHeight="1" hidden="1" outlineLevel="2">
      <c r="A126" s="1">
        <v>76</v>
      </c>
      <c r="B126" s="516" t="s">
        <v>32</v>
      </c>
      <c r="C126" s="203" t="s">
        <v>33</v>
      </c>
      <c r="D126" s="187">
        <v>4000</v>
      </c>
      <c r="E126" s="392">
        <v>1500</v>
      </c>
      <c r="F126" s="393" t="s">
        <v>903</v>
      </c>
      <c r="G126" s="393" t="s">
        <v>901</v>
      </c>
      <c r="H126" s="284">
        <v>2400</v>
      </c>
      <c r="I126" s="280">
        <v>2160</v>
      </c>
      <c r="J126" s="284">
        <v>2040</v>
      </c>
      <c r="K126" s="452">
        <v>2500</v>
      </c>
      <c r="L126" s="373">
        <v>4850</v>
      </c>
    </row>
    <row r="127" spans="1:12" ht="15.75" customHeight="1" hidden="1" outlineLevel="2">
      <c r="A127" s="1">
        <v>77</v>
      </c>
      <c r="B127" s="517"/>
      <c r="C127" s="203" t="s">
        <v>34</v>
      </c>
      <c r="D127" s="187">
        <v>4000</v>
      </c>
      <c r="E127" s="392">
        <v>1500</v>
      </c>
      <c r="F127" s="393" t="s">
        <v>903</v>
      </c>
      <c r="G127" s="393" t="s">
        <v>901</v>
      </c>
      <c r="H127" s="284">
        <v>2400</v>
      </c>
      <c r="I127" s="280">
        <v>2160</v>
      </c>
      <c r="J127" s="284">
        <v>2040</v>
      </c>
      <c r="K127" s="452">
        <v>2500</v>
      </c>
      <c r="L127" s="373">
        <v>4850</v>
      </c>
    </row>
    <row r="128" spans="1:12" ht="15.75" customHeight="1" hidden="1" outlineLevel="2">
      <c r="A128" s="1">
        <v>78</v>
      </c>
      <c r="B128" s="518"/>
      <c r="C128" s="203" t="s">
        <v>35</v>
      </c>
      <c r="D128" s="187">
        <v>4000</v>
      </c>
      <c r="E128" s="392">
        <v>1500</v>
      </c>
      <c r="F128" s="393" t="s">
        <v>903</v>
      </c>
      <c r="G128" s="393" t="s">
        <v>901</v>
      </c>
      <c r="H128" s="284">
        <v>2400</v>
      </c>
      <c r="I128" s="280">
        <v>2160</v>
      </c>
      <c r="J128" s="284">
        <v>2040</v>
      </c>
      <c r="K128" s="452">
        <v>2500</v>
      </c>
      <c r="L128" s="373">
        <v>4850</v>
      </c>
    </row>
    <row r="129" spans="1:12" ht="15.75" customHeight="1" hidden="1" outlineLevel="2">
      <c r="A129" s="1">
        <v>79</v>
      </c>
      <c r="B129" s="516" t="s">
        <v>36</v>
      </c>
      <c r="C129" s="203" t="s">
        <v>37</v>
      </c>
      <c r="D129" s="187">
        <v>6000</v>
      </c>
      <c r="E129" s="392">
        <v>1800</v>
      </c>
      <c r="F129" s="394" t="s">
        <v>1538</v>
      </c>
      <c r="G129" s="394" t="s">
        <v>1536</v>
      </c>
      <c r="H129" s="283">
        <v>2800</v>
      </c>
      <c r="I129" s="281">
        <v>2520</v>
      </c>
      <c r="J129" s="283">
        <v>2380</v>
      </c>
      <c r="K129" s="452">
        <v>2900</v>
      </c>
      <c r="L129" s="373">
        <v>6250</v>
      </c>
    </row>
    <row r="130" spans="1:12" ht="15.75" customHeight="1" hidden="1" outlineLevel="2">
      <c r="A130" s="1">
        <v>80</v>
      </c>
      <c r="B130" s="517"/>
      <c r="C130" s="203" t="s">
        <v>38</v>
      </c>
      <c r="D130" s="187">
        <v>6000</v>
      </c>
      <c r="E130" s="392">
        <v>1800</v>
      </c>
      <c r="F130" s="394" t="s">
        <v>1538</v>
      </c>
      <c r="G130" s="394" t="s">
        <v>1536</v>
      </c>
      <c r="H130" s="283">
        <v>2800</v>
      </c>
      <c r="I130" s="281">
        <v>2520</v>
      </c>
      <c r="J130" s="283">
        <v>2380</v>
      </c>
      <c r="K130" s="452">
        <v>2900</v>
      </c>
      <c r="L130" s="373">
        <v>6250</v>
      </c>
    </row>
    <row r="131" spans="1:12" ht="15.75" customHeight="1" hidden="1" outlineLevel="2">
      <c r="A131" s="1">
        <v>81</v>
      </c>
      <c r="B131" s="518"/>
      <c r="C131" s="203" t="s">
        <v>39</v>
      </c>
      <c r="D131" s="187">
        <v>6000</v>
      </c>
      <c r="E131" s="392">
        <v>1800</v>
      </c>
      <c r="F131" s="394" t="s">
        <v>1538</v>
      </c>
      <c r="G131" s="394" t="s">
        <v>1536</v>
      </c>
      <c r="H131" s="283">
        <v>2800</v>
      </c>
      <c r="I131" s="281">
        <v>2520</v>
      </c>
      <c r="J131" s="283">
        <v>2380</v>
      </c>
      <c r="K131" s="452">
        <v>2900</v>
      </c>
      <c r="L131" s="373">
        <v>6250</v>
      </c>
    </row>
    <row r="132" spans="1:12" ht="15.75" customHeight="1" hidden="1" outlineLevel="2">
      <c r="A132" s="1">
        <v>82</v>
      </c>
      <c r="B132" s="516" t="s">
        <v>40</v>
      </c>
      <c r="C132" s="203" t="s">
        <v>41</v>
      </c>
      <c r="D132" s="187">
        <v>7500</v>
      </c>
      <c r="E132" s="392">
        <v>2400</v>
      </c>
      <c r="F132" s="390" t="s">
        <v>1541</v>
      </c>
      <c r="G132" s="390" t="s">
        <v>213</v>
      </c>
      <c r="H132" s="283">
        <v>3000</v>
      </c>
      <c r="I132" s="280">
        <v>2700</v>
      </c>
      <c r="J132" s="284">
        <v>2550</v>
      </c>
      <c r="K132" s="452">
        <v>3300</v>
      </c>
      <c r="L132" s="373">
        <v>5950</v>
      </c>
    </row>
    <row r="133" spans="1:12" ht="15.75" customHeight="1" hidden="1" outlineLevel="2">
      <c r="A133" s="1">
        <v>83</v>
      </c>
      <c r="B133" s="517"/>
      <c r="C133" s="203" t="s">
        <v>42</v>
      </c>
      <c r="D133" s="187">
        <v>7500</v>
      </c>
      <c r="E133" s="392">
        <v>3000</v>
      </c>
      <c r="F133" s="394" t="s">
        <v>2089</v>
      </c>
      <c r="G133" s="394" t="s">
        <v>2090</v>
      </c>
      <c r="H133" s="283">
        <v>3600</v>
      </c>
      <c r="I133" s="281">
        <v>3240</v>
      </c>
      <c r="J133" s="283">
        <v>3060</v>
      </c>
      <c r="K133" s="452">
        <v>3870</v>
      </c>
      <c r="L133" s="373">
        <v>8650</v>
      </c>
    </row>
    <row r="134" spans="1:12" ht="15.75" customHeight="1" hidden="1" outlineLevel="2">
      <c r="A134" s="1">
        <v>84</v>
      </c>
      <c r="B134" s="517"/>
      <c r="C134" s="203" t="s">
        <v>43</v>
      </c>
      <c r="D134" s="187">
        <v>7500</v>
      </c>
      <c r="E134" s="392">
        <v>3000</v>
      </c>
      <c r="F134" s="394" t="s">
        <v>2089</v>
      </c>
      <c r="G134" s="394" t="s">
        <v>2090</v>
      </c>
      <c r="H134" s="283">
        <v>3600</v>
      </c>
      <c r="I134" s="281">
        <v>3240</v>
      </c>
      <c r="J134" s="283">
        <v>3060</v>
      </c>
      <c r="K134" s="452">
        <v>3870</v>
      </c>
      <c r="L134" s="373">
        <v>8650</v>
      </c>
    </row>
    <row r="135" spans="1:12" ht="15.75" customHeight="1" hidden="1" outlineLevel="2">
      <c r="A135" s="1">
        <v>85</v>
      </c>
      <c r="B135" s="518"/>
      <c r="C135" s="203" t="s">
        <v>44</v>
      </c>
      <c r="D135" s="187">
        <v>7500</v>
      </c>
      <c r="E135" s="392">
        <v>3000</v>
      </c>
      <c r="F135" s="394" t="s">
        <v>2089</v>
      </c>
      <c r="G135" s="394" t="s">
        <v>2090</v>
      </c>
      <c r="H135" s="283">
        <v>3600</v>
      </c>
      <c r="I135" s="281">
        <v>3240</v>
      </c>
      <c r="J135" s="283">
        <v>3060</v>
      </c>
      <c r="K135" s="452">
        <v>3870</v>
      </c>
      <c r="L135" s="373">
        <v>8650</v>
      </c>
    </row>
    <row r="136" spans="1:12" ht="15.75" customHeight="1" hidden="1" outlineLevel="2">
      <c r="A136" s="1">
        <v>86</v>
      </c>
      <c r="B136" s="516" t="s">
        <v>45</v>
      </c>
      <c r="C136" s="203" t="s">
        <v>46</v>
      </c>
      <c r="D136" s="187">
        <v>9000</v>
      </c>
      <c r="E136" s="392"/>
      <c r="F136" s="390"/>
      <c r="G136" s="390"/>
      <c r="H136" s="461"/>
      <c r="I136" s="281"/>
      <c r="J136" s="362"/>
      <c r="L136" s="373">
        <v>3550</v>
      </c>
    </row>
    <row r="137" spans="1:12" ht="15.75" customHeight="1" hidden="1" outlineLevel="2">
      <c r="A137" s="1">
        <v>87</v>
      </c>
      <c r="B137" s="517"/>
      <c r="C137" s="203" t="s">
        <v>47</v>
      </c>
      <c r="D137" s="187">
        <v>6000</v>
      </c>
      <c r="E137" s="392"/>
      <c r="F137" s="394"/>
      <c r="G137" s="394"/>
      <c r="H137" s="462"/>
      <c r="I137" s="281"/>
      <c r="J137" s="363"/>
      <c r="L137" s="373">
        <v>5050</v>
      </c>
    </row>
    <row r="138" spans="1:12" ht="15.75" customHeight="1" hidden="1" outlineLevel="2">
      <c r="A138" s="1">
        <v>88</v>
      </c>
      <c r="B138" s="517"/>
      <c r="C138" s="203" t="s">
        <v>48</v>
      </c>
      <c r="D138" s="187">
        <v>6000</v>
      </c>
      <c r="E138" s="392"/>
      <c r="F138" s="395"/>
      <c r="G138" s="395"/>
      <c r="H138" s="287"/>
      <c r="I138" s="281"/>
      <c r="J138" s="287"/>
      <c r="L138" s="373">
        <v>5050</v>
      </c>
    </row>
    <row r="139" spans="1:12" ht="15.75" customHeight="1" hidden="1" outlineLevel="2">
      <c r="A139" s="1">
        <v>89</v>
      </c>
      <c r="B139" s="517"/>
      <c r="C139" s="203" t="s">
        <v>49</v>
      </c>
      <c r="D139" s="187">
        <v>6000</v>
      </c>
      <c r="E139" s="392"/>
      <c r="F139" s="396"/>
      <c r="G139" s="396"/>
      <c r="H139" s="283"/>
      <c r="I139" s="281"/>
      <c r="J139" s="283"/>
      <c r="L139" s="373">
        <v>5050</v>
      </c>
    </row>
    <row r="140" spans="1:12" ht="15.75" customHeight="1" hidden="1" outlineLevel="2">
      <c r="A140" s="1">
        <v>90</v>
      </c>
      <c r="B140" s="518"/>
      <c r="C140" s="203" t="s">
        <v>50</v>
      </c>
      <c r="D140" s="187">
        <v>6000</v>
      </c>
      <c r="E140" s="392"/>
      <c r="F140" s="390"/>
      <c r="G140" s="390"/>
      <c r="H140" s="283"/>
      <c r="I140" s="281"/>
      <c r="J140" s="283"/>
      <c r="L140" s="373">
        <v>3500</v>
      </c>
    </row>
    <row r="141" spans="1:12" ht="15.75" customHeight="1" hidden="1" outlineLevel="2">
      <c r="A141" s="1">
        <v>91</v>
      </c>
      <c r="B141" s="516" t="s">
        <v>51</v>
      </c>
      <c r="C141" s="203" t="s">
        <v>52</v>
      </c>
      <c r="D141" s="187">
        <v>9000</v>
      </c>
      <c r="E141" s="392">
        <v>2100</v>
      </c>
      <c r="F141" s="390" t="s">
        <v>214</v>
      </c>
      <c r="G141" s="390" t="s">
        <v>2323</v>
      </c>
      <c r="H141" s="283">
        <v>2600</v>
      </c>
      <c r="I141" s="281">
        <v>2340</v>
      </c>
      <c r="J141" s="283">
        <v>2210</v>
      </c>
      <c r="K141" s="452">
        <v>2870</v>
      </c>
      <c r="L141" s="373">
        <v>7800</v>
      </c>
    </row>
    <row r="142" spans="1:12" ht="15.75" customHeight="1" hidden="1" outlineLevel="2">
      <c r="A142" s="1">
        <v>92</v>
      </c>
      <c r="B142" s="517"/>
      <c r="C142" s="203" t="s">
        <v>53</v>
      </c>
      <c r="D142" s="187">
        <v>8000</v>
      </c>
      <c r="E142" s="392">
        <v>2400</v>
      </c>
      <c r="F142" s="390" t="s">
        <v>1541</v>
      </c>
      <c r="G142" s="390" t="s">
        <v>213</v>
      </c>
      <c r="H142" s="283">
        <v>3000</v>
      </c>
      <c r="I142" s="280">
        <v>2700</v>
      </c>
      <c r="J142" s="284">
        <v>2550</v>
      </c>
      <c r="K142" s="452">
        <v>3270</v>
      </c>
      <c r="L142" s="373">
        <v>10600</v>
      </c>
    </row>
    <row r="143" spans="1:12" ht="15.75" customHeight="1" hidden="1" outlineLevel="2">
      <c r="A143" s="1">
        <v>93</v>
      </c>
      <c r="B143" s="517"/>
      <c r="C143" s="203" t="s">
        <v>54</v>
      </c>
      <c r="D143" s="187">
        <v>8000</v>
      </c>
      <c r="E143" s="392">
        <v>2400</v>
      </c>
      <c r="F143" s="390" t="s">
        <v>1541</v>
      </c>
      <c r="G143" s="390" t="s">
        <v>213</v>
      </c>
      <c r="H143" s="283">
        <v>3000</v>
      </c>
      <c r="I143" s="280">
        <v>2700</v>
      </c>
      <c r="J143" s="284">
        <v>2550</v>
      </c>
      <c r="K143" s="452">
        <v>3270</v>
      </c>
      <c r="L143" s="373">
        <v>7550</v>
      </c>
    </row>
    <row r="144" spans="1:12" ht="15.75" customHeight="1" hidden="1" outlineLevel="2">
      <c r="A144" s="1">
        <v>94</v>
      </c>
      <c r="B144" s="518"/>
      <c r="C144" s="203" t="s">
        <v>55</v>
      </c>
      <c r="D144" s="187">
        <v>8000</v>
      </c>
      <c r="E144" s="392">
        <v>2400</v>
      </c>
      <c r="F144" s="390" t="s">
        <v>1541</v>
      </c>
      <c r="G144" s="390" t="s">
        <v>213</v>
      </c>
      <c r="H144" s="283">
        <v>3000</v>
      </c>
      <c r="I144" s="280">
        <v>2700</v>
      </c>
      <c r="J144" s="284">
        <v>2550</v>
      </c>
      <c r="K144" s="452">
        <v>3270</v>
      </c>
      <c r="L144" s="373">
        <v>7550</v>
      </c>
    </row>
    <row r="145" spans="1:12" ht="15.75" customHeight="1" hidden="1" outlineLevel="2">
      <c r="A145" s="1">
        <v>95</v>
      </c>
      <c r="B145" s="516" t="s">
        <v>56</v>
      </c>
      <c r="C145" s="203" t="s">
        <v>57</v>
      </c>
      <c r="D145" s="187">
        <v>11000</v>
      </c>
      <c r="E145" s="392">
        <v>2500</v>
      </c>
      <c r="F145" s="390" t="s">
        <v>1539</v>
      </c>
      <c r="G145" s="390" t="s">
        <v>1540</v>
      </c>
      <c r="H145" s="283">
        <v>3000</v>
      </c>
      <c r="I145" s="280">
        <v>2700</v>
      </c>
      <c r="J145" s="284">
        <v>2550</v>
      </c>
      <c r="K145" s="452">
        <v>3300</v>
      </c>
      <c r="L145" s="373">
        <v>6500</v>
      </c>
    </row>
    <row r="146" spans="1:12" ht="15.75" customHeight="1" hidden="1" outlineLevel="2">
      <c r="A146" s="1">
        <v>96</v>
      </c>
      <c r="B146" s="517"/>
      <c r="C146" s="203" t="s">
        <v>58</v>
      </c>
      <c r="D146" s="187">
        <v>10000</v>
      </c>
      <c r="E146" s="392">
        <v>3000</v>
      </c>
      <c r="F146" s="394" t="s">
        <v>2089</v>
      </c>
      <c r="G146" s="394" t="s">
        <v>2090</v>
      </c>
      <c r="H146" s="283">
        <v>3600</v>
      </c>
      <c r="I146" s="281">
        <v>3240</v>
      </c>
      <c r="J146" s="283">
        <v>3060</v>
      </c>
      <c r="K146" s="452">
        <v>3900</v>
      </c>
      <c r="L146" s="373">
        <v>9150</v>
      </c>
    </row>
    <row r="147" spans="1:12" ht="15.75" customHeight="1" hidden="1" outlineLevel="2">
      <c r="A147" s="1">
        <v>97</v>
      </c>
      <c r="B147" s="517"/>
      <c r="C147" s="203" t="s">
        <v>59</v>
      </c>
      <c r="D147" s="187">
        <v>10000</v>
      </c>
      <c r="E147" s="392">
        <v>3000</v>
      </c>
      <c r="F147" s="394" t="s">
        <v>2089</v>
      </c>
      <c r="G147" s="394" t="s">
        <v>2090</v>
      </c>
      <c r="H147" s="283">
        <v>3600</v>
      </c>
      <c r="I147" s="281">
        <v>3240</v>
      </c>
      <c r="J147" s="283">
        <v>3060</v>
      </c>
      <c r="K147" s="452">
        <v>3900</v>
      </c>
      <c r="L147" s="373">
        <v>9150</v>
      </c>
    </row>
    <row r="148" spans="1:12" ht="15.75" customHeight="1" hidden="1" outlineLevel="2">
      <c r="A148" s="1">
        <v>98</v>
      </c>
      <c r="B148" s="518"/>
      <c r="C148" s="203" t="s">
        <v>84</v>
      </c>
      <c r="D148" s="187">
        <v>10000</v>
      </c>
      <c r="E148" s="392">
        <v>3000</v>
      </c>
      <c r="F148" s="394" t="s">
        <v>2089</v>
      </c>
      <c r="G148" s="394" t="s">
        <v>2090</v>
      </c>
      <c r="H148" s="283">
        <v>3600</v>
      </c>
      <c r="I148" s="281">
        <v>3240</v>
      </c>
      <c r="J148" s="283">
        <v>3060</v>
      </c>
      <c r="K148" s="452">
        <v>3900</v>
      </c>
      <c r="L148" s="373">
        <v>9150</v>
      </c>
    </row>
    <row r="149" spans="1:12" ht="15.75" customHeight="1" hidden="1" outlineLevel="2">
      <c r="A149" s="1">
        <v>99</v>
      </c>
      <c r="B149" s="516" t="s">
        <v>85</v>
      </c>
      <c r="C149" s="203" t="s">
        <v>86</v>
      </c>
      <c r="D149" s="187">
        <v>12000</v>
      </c>
      <c r="E149" s="392">
        <v>2400</v>
      </c>
      <c r="F149" s="390" t="s">
        <v>1541</v>
      </c>
      <c r="G149" s="390" t="s">
        <v>213</v>
      </c>
      <c r="H149" s="283">
        <v>3000</v>
      </c>
      <c r="I149" s="280">
        <v>2700</v>
      </c>
      <c r="J149" s="284">
        <v>2550</v>
      </c>
      <c r="K149" s="452">
        <v>3470</v>
      </c>
      <c r="L149" s="373">
        <v>5200</v>
      </c>
    </row>
    <row r="150" spans="1:12" ht="15.75" customHeight="1" hidden="1" outlineLevel="2">
      <c r="A150" s="1">
        <v>100</v>
      </c>
      <c r="B150" s="517"/>
      <c r="C150" s="203" t="s">
        <v>87</v>
      </c>
      <c r="D150" s="187">
        <v>12000</v>
      </c>
      <c r="E150" s="392">
        <v>3000</v>
      </c>
      <c r="F150" s="394" t="s">
        <v>2089</v>
      </c>
      <c r="G150" s="394" t="s">
        <v>2090</v>
      </c>
      <c r="H150" s="283">
        <v>3600</v>
      </c>
      <c r="I150" s="281">
        <v>3240</v>
      </c>
      <c r="J150" s="283">
        <v>3060</v>
      </c>
      <c r="K150" s="452">
        <v>4100</v>
      </c>
      <c r="L150" s="373">
        <v>11050</v>
      </c>
    </row>
    <row r="151" spans="1:12" ht="15.75" customHeight="1" hidden="1" outlineLevel="2">
      <c r="A151" s="1">
        <v>101</v>
      </c>
      <c r="B151" s="517"/>
      <c r="C151" s="203" t="s">
        <v>88</v>
      </c>
      <c r="D151" s="187">
        <v>12000</v>
      </c>
      <c r="E151" s="392">
        <v>3000</v>
      </c>
      <c r="F151" s="394" t="s">
        <v>2089</v>
      </c>
      <c r="G151" s="394" t="s">
        <v>2090</v>
      </c>
      <c r="H151" s="283">
        <v>3600</v>
      </c>
      <c r="I151" s="281">
        <v>3240</v>
      </c>
      <c r="J151" s="283">
        <v>3060</v>
      </c>
      <c r="K151" s="452">
        <v>4100</v>
      </c>
      <c r="L151" s="373">
        <v>11050</v>
      </c>
    </row>
    <row r="152" spans="1:12" ht="15.75" customHeight="1" hidden="1" outlineLevel="2">
      <c r="A152" s="1">
        <v>102</v>
      </c>
      <c r="B152" s="518"/>
      <c r="C152" s="203" t="s">
        <v>89</v>
      </c>
      <c r="D152" s="187">
        <v>12000</v>
      </c>
      <c r="E152" s="392">
        <v>3000</v>
      </c>
      <c r="F152" s="394" t="s">
        <v>2089</v>
      </c>
      <c r="G152" s="394" t="s">
        <v>2090</v>
      </c>
      <c r="H152" s="283">
        <v>3600</v>
      </c>
      <c r="I152" s="281">
        <v>3240</v>
      </c>
      <c r="J152" s="283">
        <v>3060</v>
      </c>
      <c r="K152" s="452">
        <v>4100</v>
      </c>
      <c r="L152" s="373">
        <v>11050</v>
      </c>
    </row>
    <row r="153" spans="1:12" ht="15.75" customHeight="1" hidden="1" outlineLevel="2">
      <c r="A153" s="1">
        <v>103</v>
      </c>
      <c r="B153" s="516" t="s">
        <v>90</v>
      </c>
      <c r="C153" s="203" t="s">
        <v>91</v>
      </c>
      <c r="D153" s="187">
        <v>13000</v>
      </c>
      <c r="E153" s="392">
        <v>2000</v>
      </c>
      <c r="F153" s="390" t="s">
        <v>2083</v>
      </c>
      <c r="G153" s="390" t="s">
        <v>2084</v>
      </c>
      <c r="H153" s="283">
        <v>3700</v>
      </c>
      <c r="I153" s="281">
        <v>3780</v>
      </c>
      <c r="J153" s="283">
        <v>3570</v>
      </c>
      <c r="K153" s="452">
        <v>3900</v>
      </c>
      <c r="L153" s="373">
        <v>8150</v>
      </c>
    </row>
    <row r="154" spans="1:12" ht="15.75" customHeight="1" hidden="1" outlineLevel="2">
      <c r="A154" s="1">
        <v>104</v>
      </c>
      <c r="B154" s="517"/>
      <c r="C154" s="203" t="s">
        <v>92</v>
      </c>
      <c r="D154" s="187">
        <v>12000</v>
      </c>
      <c r="E154" s="392">
        <v>2100</v>
      </c>
      <c r="F154" s="394" t="s">
        <v>2322</v>
      </c>
      <c r="G154" s="394" t="s">
        <v>2323</v>
      </c>
      <c r="H154" s="283">
        <v>4100</v>
      </c>
      <c r="I154" s="281">
        <v>3700</v>
      </c>
      <c r="J154" s="283">
        <v>3500</v>
      </c>
      <c r="K154" s="452">
        <v>4400</v>
      </c>
      <c r="L154" s="373">
        <v>11300</v>
      </c>
    </row>
    <row r="155" spans="1:12" ht="15.75" customHeight="1" hidden="1" outlineLevel="2">
      <c r="A155" s="1">
        <v>105</v>
      </c>
      <c r="B155" s="517"/>
      <c r="C155" s="203" t="s">
        <v>93</v>
      </c>
      <c r="D155" s="187">
        <v>12000</v>
      </c>
      <c r="E155" s="392">
        <v>2100</v>
      </c>
      <c r="F155" s="394" t="s">
        <v>2322</v>
      </c>
      <c r="G155" s="394" t="s">
        <v>2323</v>
      </c>
      <c r="H155" s="283">
        <v>4100</v>
      </c>
      <c r="I155" s="281">
        <v>3700</v>
      </c>
      <c r="J155" s="283">
        <v>3500</v>
      </c>
      <c r="K155" s="452">
        <v>4400</v>
      </c>
      <c r="L155" s="373">
        <v>11300</v>
      </c>
    </row>
    <row r="156" spans="1:12" ht="15.75" customHeight="1" hidden="1" outlineLevel="2">
      <c r="A156" s="1">
        <v>106</v>
      </c>
      <c r="B156" s="518"/>
      <c r="C156" s="203" t="s">
        <v>94</v>
      </c>
      <c r="D156" s="187">
        <v>12000</v>
      </c>
      <c r="E156" s="392">
        <v>2100</v>
      </c>
      <c r="F156" s="394" t="s">
        <v>2322</v>
      </c>
      <c r="G156" s="394" t="s">
        <v>2323</v>
      </c>
      <c r="H156" s="283">
        <v>4100</v>
      </c>
      <c r="I156" s="281">
        <v>3700</v>
      </c>
      <c r="J156" s="283">
        <v>3500</v>
      </c>
      <c r="K156" s="452">
        <v>4400</v>
      </c>
      <c r="L156" s="373">
        <v>11300</v>
      </c>
    </row>
    <row r="157" spans="1:12" ht="15.75" customHeight="1" hidden="1" outlineLevel="2">
      <c r="A157" s="1">
        <v>107</v>
      </c>
      <c r="B157" s="257" t="s">
        <v>2022</v>
      </c>
      <c r="C157" s="203" t="s">
        <v>96</v>
      </c>
      <c r="D157" s="187">
        <v>16500</v>
      </c>
      <c r="E157" s="392">
        <v>2900</v>
      </c>
      <c r="F157" s="390" t="s">
        <v>215</v>
      </c>
      <c r="G157" s="390" t="s">
        <v>216</v>
      </c>
      <c r="H157" s="283"/>
      <c r="I157" s="281"/>
      <c r="J157" s="283"/>
      <c r="K157" s="452">
        <v>3400</v>
      </c>
      <c r="L157" s="373">
        <v>7450</v>
      </c>
    </row>
    <row r="158" spans="1:12" ht="15.75" customHeight="1" hidden="1" outlineLevel="2">
      <c r="A158" s="1">
        <v>108</v>
      </c>
      <c r="B158" s="257" t="s">
        <v>97</v>
      </c>
      <c r="C158" s="203" t="s">
        <v>98</v>
      </c>
      <c r="D158" s="187">
        <v>19500</v>
      </c>
      <c r="E158" s="392"/>
      <c r="F158" s="390"/>
      <c r="G158" s="390"/>
      <c r="H158" s="283"/>
      <c r="I158" s="281"/>
      <c r="J158" s="283"/>
      <c r="L158" s="373">
        <v>2300</v>
      </c>
    </row>
    <row r="159" spans="2:12" ht="15.75" customHeight="1" hidden="1" outlineLevel="2">
      <c r="B159" s="257" t="s">
        <v>95</v>
      </c>
      <c r="C159" s="203" t="s">
        <v>99</v>
      </c>
      <c r="D159" s="187">
        <v>21000</v>
      </c>
      <c r="E159" s="392">
        <v>3900</v>
      </c>
      <c r="F159" s="394" t="s">
        <v>217</v>
      </c>
      <c r="G159" s="394" t="s">
        <v>218</v>
      </c>
      <c r="H159" s="283"/>
      <c r="I159" s="281"/>
      <c r="J159" s="283"/>
      <c r="K159" s="452">
        <v>4500</v>
      </c>
      <c r="L159" s="373">
        <v>11500</v>
      </c>
    </row>
    <row r="160" spans="2:12" ht="15.75" customHeight="1" hidden="1" outlineLevel="2">
      <c r="B160" s="257" t="s">
        <v>95</v>
      </c>
      <c r="C160" s="203" t="s">
        <v>1735</v>
      </c>
      <c r="D160" s="187">
        <v>21000</v>
      </c>
      <c r="E160" s="392">
        <v>3900</v>
      </c>
      <c r="F160" s="394" t="s">
        <v>217</v>
      </c>
      <c r="G160" s="394" t="s">
        <v>218</v>
      </c>
      <c r="H160" s="283"/>
      <c r="I160" s="281"/>
      <c r="J160" s="283"/>
      <c r="K160" s="452">
        <v>4500</v>
      </c>
      <c r="L160" s="373">
        <v>11500</v>
      </c>
    </row>
    <row r="161" spans="2:12" ht="15.75" customHeight="1" hidden="1" outlineLevel="2">
      <c r="B161" s="257" t="s">
        <v>95</v>
      </c>
      <c r="C161" s="203" t="s">
        <v>100</v>
      </c>
      <c r="D161" s="187">
        <v>21000</v>
      </c>
      <c r="E161" s="392">
        <v>3900</v>
      </c>
      <c r="F161" s="394" t="s">
        <v>217</v>
      </c>
      <c r="G161" s="394" t="s">
        <v>218</v>
      </c>
      <c r="H161" s="283"/>
      <c r="I161" s="281"/>
      <c r="J161" s="283"/>
      <c r="K161" s="452">
        <v>4500</v>
      </c>
      <c r="L161" s="373">
        <v>11500</v>
      </c>
    </row>
    <row r="162" spans="2:12" ht="15.75" customHeight="1" hidden="1" outlineLevel="2">
      <c r="B162" s="257" t="s">
        <v>95</v>
      </c>
      <c r="C162" s="203" t="s">
        <v>101</v>
      </c>
      <c r="D162" s="187">
        <v>35000</v>
      </c>
      <c r="E162" s="392"/>
      <c r="F162" s="390"/>
      <c r="G162" s="390"/>
      <c r="H162" s="283"/>
      <c r="I162" s="281"/>
      <c r="J162" s="283"/>
      <c r="L162" s="373">
        <v>2900</v>
      </c>
    </row>
    <row r="163" spans="2:12" ht="15.75" customHeight="1" hidden="1" outlineLevel="2">
      <c r="B163" s="257" t="s">
        <v>95</v>
      </c>
      <c r="C163" s="203" t="s">
        <v>102</v>
      </c>
      <c r="D163" s="187">
        <v>35000</v>
      </c>
      <c r="E163" s="392"/>
      <c r="F163" s="394"/>
      <c r="G163" s="394"/>
      <c r="H163" s="283">
        <v>4900</v>
      </c>
      <c r="I163" s="281">
        <v>4400</v>
      </c>
      <c r="J163" s="283">
        <v>4200</v>
      </c>
      <c r="L163" s="373">
        <v>8100</v>
      </c>
    </row>
    <row r="164" spans="2:12" ht="15.75" customHeight="1" hidden="1" outlineLevel="2">
      <c r="B164" s="257" t="s">
        <v>95</v>
      </c>
      <c r="C164" s="203" t="s">
        <v>103</v>
      </c>
      <c r="D164" s="187">
        <v>35000</v>
      </c>
      <c r="E164" s="392"/>
      <c r="F164" s="395"/>
      <c r="G164" s="395"/>
      <c r="H164" s="283">
        <v>4900</v>
      </c>
      <c r="I164" s="281">
        <v>4400</v>
      </c>
      <c r="J164" s="283">
        <v>4200</v>
      </c>
      <c r="L164" s="373">
        <v>8100</v>
      </c>
    </row>
    <row r="165" spans="2:12" ht="15.75" customHeight="1" hidden="1" outlineLevel="2">
      <c r="B165" s="257" t="s">
        <v>95</v>
      </c>
      <c r="C165" s="203" t="s">
        <v>104</v>
      </c>
      <c r="D165" s="187">
        <v>35000</v>
      </c>
      <c r="E165" s="392"/>
      <c r="F165" s="396"/>
      <c r="G165" s="396"/>
      <c r="H165" s="283">
        <v>4900</v>
      </c>
      <c r="I165" s="281">
        <v>4400</v>
      </c>
      <c r="J165" s="283">
        <v>4200</v>
      </c>
      <c r="L165" s="373">
        <v>8100</v>
      </c>
    </row>
    <row r="166" spans="2:12" ht="15.75" customHeight="1" hidden="1" outlineLevel="2">
      <c r="B166" s="516" t="s">
        <v>105</v>
      </c>
      <c r="C166" s="203" t="s">
        <v>106</v>
      </c>
      <c r="D166" s="187">
        <v>17000</v>
      </c>
      <c r="E166" s="392">
        <v>1800</v>
      </c>
      <c r="F166" s="390" t="s">
        <v>1538</v>
      </c>
      <c r="G166" s="390" t="s">
        <v>1536</v>
      </c>
      <c r="H166" s="283"/>
      <c r="I166" s="281"/>
      <c r="J166" s="283"/>
      <c r="L166" s="373">
        <v>4750</v>
      </c>
    </row>
    <row r="167" spans="2:12" ht="15.75" customHeight="1" hidden="1" outlineLevel="2">
      <c r="B167" s="517"/>
      <c r="C167" s="203" t="s">
        <v>107</v>
      </c>
      <c r="D167" s="187">
        <v>8500</v>
      </c>
      <c r="E167" s="392">
        <v>2000</v>
      </c>
      <c r="F167" s="394" t="s">
        <v>2083</v>
      </c>
      <c r="G167" s="394" t="s">
        <v>2084</v>
      </c>
      <c r="H167" s="283"/>
      <c r="I167" s="281"/>
      <c r="J167" s="283"/>
      <c r="L167" s="373">
        <v>7150</v>
      </c>
    </row>
    <row r="168" spans="1:12" ht="15.75" customHeight="1" hidden="1" outlineLevel="2">
      <c r="A168" s="1">
        <v>109</v>
      </c>
      <c r="B168" s="517"/>
      <c r="C168" s="203" t="s">
        <v>108</v>
      </c>
      <c r="D168" s="187">
        <v>8500</v>
      </c>
      <c r="E168" s="392">
        <v>2000</v>
      </c>
      <c r="F168" s="394" t="s">
        <v>2083</v>
      </c>
      <c r="G168" s="394" t="s">
        <v>2084</v>
      </c>
      <c r="H168" s="283"/>
      <c r="I168" s="281"/>
      <c r="J168" s="283"/>
      <c r="L168" s="373">
        <v>7150</v>
      </c>
    </row>
    <row r="169" spans="1:12" ht="15.75" customHeight="1" hidden="1" outlineLevel="2">
      <c r="A169" s="1">
        <v>110</v>
      </c>
      <c r="B169" s="517"/>
      <c r="C169" s="203" t="s">
        <v>109</v>
      </c>
      <c r="D169" s="187">
        <v>8500</v>
      </c>
      <c r="E169" s="392">
        <v>2000</v>
      </c>
      <c r="F169" s="394" t="s">
        <v>2083</v>
      </c>
      <c r="G169" s="394" t="s">
        <v>2084</v>
      </c>
      <c r="H169" s="283"/>
      <c r="I169" s="281"/>
      <c r="J169" s="283"/>
      <c r="L169" s="373">
        <v>7150</v>
      </c>
    </row>
    <row r="170" spans="1:12" ht="30" customHeight="1" hidden="1" outlineLevel="2">
      <c r="A170" s="1">
        <v>111</v>
      </c>
      <c r="B170" s="518"/>
      <c r="C170" s="203" t="s">
        <v>110</v>
      </c>
      <c r="D170" s="186" t="s">
        <v>111</v>
      </c>
      <c r="E170" s="392">
        <v>2000</v>
      </c>
      <c r="F170" s="394" t="s">
        <v>2083</v>
      </c>
      <c r="G170" s="394" t="s">
        <v>2084</v>
      </c>
      <c r="H170" s="283"/>
      <c r="I170" s="281"/>
      <c r="J170" s="283"/>
      <c r="L170" s="373">
        <v>7380</v>
      </c>
    </row>
    <row r="171" spans="1:12" ht="15.75" customHeight="1" hidden="1" outlineLevel="2">
      <c r="A171" s="1">
        <v>112</v>
      </c>
      <c r="B171" s="516" t="s">
        <v>112</v>
      </c>
      <c r="C171" s="203" t="s">
        <v>113</v>
      </c>
      <c r="D171" s="187">
        <v>25000</v>
      </c>
      <c r="E171" s="389"/>
      <c r="F171" s="390"/>
      <c r="G171" s="390"/>
      <c r="H171" s="283"/>
      <c r="I171" s="280"/>
      <c r="J171" s="283"/>
      <c r="L171" s="373">
        <v>5630</v>
      </c>
    </row>
    <row r="172" spans="1:12" ht="23.25" customHeight="1" hidden="1" outlineLevel="2">
      <c r="A172" s="1">
        <v>113</v>
      </c>
      <c r="B172" s="517"/>
      <c r="C172" s="203" t="s">
        <v>114</v>
      </c>
      <c r="D172" s="185">
        <v>40000</v>
      </c>
      <c r="E172" s="389"/>
      <c r="F172" s="390"/>
      <c r="G172" s="390"/>
      <c r="H172" s="283"/>
      <c r="I172" s="280"/>
      <c r="J172" s="283"/>
      <c r="L172" s="373">
        <v>10770</v>
      </c>
    </row>
    <row r="173" spans="1:12" ht="15.75" customHeight="1" hidden="1" outlineLevel="2">
      <c r="A173" s="1">
        <v>114</v>
      </c>
      <c r="B173" s="517"/>
      <c r="C173" s="203" t="s">
        <v>115</v>
      </c>
      <c r="D173" s="187">
        <v>25000</v>
      </c>
      <c r="E173" s="389"/>
      <c r="F173" s="394"/>
      <c r="G173" s="394"/>
      <c r="H173" s="283"/>
      <c r="I173" s="280"/>
      <c r="J173" s="283"/>
      <c r="L173" s="373">
        <v>11250</v>
      </c>
    </row>
    <row r="174" spans="1:12" ht="15.75" customHeight="1" hidden="1" outlineLevel="2">
      <c r="A174" s="1">
        <v>115</v>
      </c>
      <c r="B174" s="517"/>
      <c r="C174" s="203" t="s">
        <v>116</v>
      </c>
      <c r="D174" s="187">
        <v>25000</v>
      </c>
      <c r="E174" s="389"/>
      <c r="F174" s="395"/>
      <c r="G174" s="395"/>
      <c r="H174" s="283"/>
      <c r="I174" s="280"/>
      <c r="J174" s="283"/>
      <c r="L174" s="373">
        <v>11250</v>
      </c>
    </row>
    <row r="175" spans="1:12" ht="15.75" customHeight="1" hidden="1" outlineLevel="2">
      <c r="A175" s="1">
        <v>116</v>
      </c>
      <c r="B175" s="517"/>
      <c r="C175" s="203" t="s">
        <v>117</v>
      </c>
      <c r="D175" s="187">
        <v>25000</v>
      </c>
      <c r="E175" s="389"/>
      <c r="F175" s="396"/>
      <c r="G175" s="396"/>
      <c r="H175" s="283"/>
      <c r="I175" s="280"/>
      <c r="J175" s="283"/>
      <c r="L175" s="373">
        <v>11250</v>
      </c>
    </row>
    <row r="176" spans="1:12" ht="15.75" customHeight="1" hidden="1" outlineLevel="2">
      <c r="A176" s="1">
        <v>117</v>
      </c>
      <c r="B176" s="517"/>
      <c r="C176" s="203" t="s">
        <v>118</v>
      </c>
      <c r="D176" s="185">
        <v>40000</v>
      </c>
      <c r="E176" s="389"/>
      <c r="F176" s="394"/>
      <c r="G176" s="394"/>
      <c r="H176" s="283"/>
      <c r="I176" s="280"/>
      <c r="J176" s="283"/>
      <c r="L176" s="373">
        <v>16800</v>
      </c>
    </row>
    <row r="177" spans="1:12" ht="15.75" customHeight="1" hidden="1" outlineLevel="2">
      <c r="A177" s="1">
        <v>118</v>
      </c>
      <c r="B177" s="517"/>
      <c r="C177" s="203" t="s">
        <v>119</v>
      </c>
      <c r="D177" s="185">
        <v>40000</v>
      </c>
      <c r="E177" s="389"/>
      <c r="F177" s="395"/>
      <c r="G177" s="395"/>
      <c r="H177" s="283"/>
      <c r="I177" s="280"/>
      <c r="J177" s="283"/>
      <c r="L177" s="373">
        <v>16800</v>
      </c>
    </row>
    <row r="178" spans="1:12" ht="15.75" customHeight="1" hidden="1" outlineLevel="2">
      <c r="A178" s="1">
        <v>119</v>
      </c>
      <c r="B178" s="518"/>
      <c r="C178" s="203" t="s">
        <v>120</v>
      </c>
      <c r="D178" s="185">
        <v>40000</v>
      </c>
      <c r="E178" s="389"/>
      <c r="F178" s="396"/>
      <c r="G178" s="396"/>
      <c r="H178" s="463"/>
      <c r="I178" s="280"/>
      <c r="J178" s="283"/>
      <c r="L178" s="373">
        <v>16800</v>
      </c>
    </row>
    <row r="179" spans="1:12" ht="15.75" customHeight="1" hidden="1" outlineLevel="1" collapsed="1">
      <c r="A179" s="1">
        <v>120</v>
      </c>
      <c r="B179" s="529" t="s">
        <v>121</v>
      </c>
      <c r="C179" s="530"/>
      <c r="D179" s="530"/>
      <c r="E179" s="530"/>
      <c r="F179" s="530"/>
      <c r="G179" s="530"/>
      <c r="H179" s="530"/>
      <c r="I179" s="530"/>
      <c r="J179" s="530"/>
      <c r="K179" s="530"/>
      <c r="L179" s="530"/>
    </row>
    <row r="180" spans="1:12" ht="15.75" customHeight="1" hidden="1" outlineLevel="2">
      <c r="A180" s="1">
        <v>121</v>
      </c>
      <c r="B180" s="256" t="s">
        <v>122</v>
      </c>
      <c r="C180" s="202" t="s">
        <v>123</v>
      </c>
      <c r="D180" s="202"/>
      <c r="E180" s="397" t="s">
        <v>124</v>
      </c>
      <c r="F180" s="388" t="s">
        <v>2384</v>
      </c>
      <c r="G180" s="388"/>
      <c r="H180" s="464">
        <v>600</v>
      </c>
      <c r="I180" s="306"/>
      <c r="J180" s="324"/>
      <c r="K180" s="453"/>
      <c r="L180" s="374">
        <v>960</v>
      </c>
    </row>
    <row r="181" spans="2:12" ht="15.75" customHeight="1" hidden="1" outlineLevel="2">
      <c r="B181" s="252" t="s">
        <v>125</v>
      </c>
      <c r="C181" s="203" t="s">
        <v>126</v>
      </c>
      <c r="D181" s="203"/>
      <c r="E181" s="398" t="s">
        <v>124</v>
      </c>
      <c r="F181" s="390" t="s">
        <v>2384</v>
      </c>
      <c r="G181" s="390"/>
      <c r="H181" s="465">
        <v>400</v>
      </c>
      <c r="I181" s="307"/>
      <c r="J181" s="325"/>
      <c r="K181" s="453"/>
      <c r="L181" s="375">
        <v>1390</v>
      </c>
    </row>
    <row r="182" spans="2:12" ht="29.25" customHeight="1" hidden="1" outlineLevel="2">
      <c r="B182" s="252" t="s">
        <v>127</v>
      </c>
      <c r="C182" s="203" t="s">
        <v>128</v>
      </c>
      <c r="D182" s="203"/>
      <c r="E182" s="398" t="s">
        <v>124</v>
      </c>
      <c r="F182" s="390" t="s">
        <v>2384</v>
      </c>
      <c r="G182" s="390"/>
      <c r="H182" s="465">
        <v>325</v>
      </c>
      <c r="I182" s="307"/>
      <c r="J182" s="325"/>
      <c r="K182" s="453"/>
      <c r="L182" s="375">
        <v>1320</v>
      </c>
    </row>
    <row r="183" spans="2:12" ht="51.75" customHeight="1" hidden="1" outlineLevel="2">
      <c r="B183" s="252" t="s">
        <v>129</v>
      </c>
      <c r="C183" s="203" t="s">
        <v>130</v>
      </c>
      <c r="D183" s="203"/>
      <c r="E183" s="398" t="s">
        <v>124</v>
      </c>
      <c r="F183" s="390" t="s">
        <v>2384</v>
      </c>
      <c r="G183" s="390"/>
      <c r="H183" s="465">
        <v>415</v>
      </c>
      <c r="I183" s="307"/>
      <c r="J183" s="325"/>
      <c r="K183" s="453">
        <v>670</v>
      </c>
      <c r="L183" s="375">
        <v>1160</v>
      </c>
    </row>
    <row r="184" spans="2:12" ht="25.5" customHeight="1" hidden="1" outlineLevel="2">
      <c r="B184" s="252" t="s">
        <v>131</v>
      </c>
      <c r="C184" s="203" t="s">
        <v>132</v>
      </c>
      <c r="D184" s="203"/>
      <c r="E184" s="398" t="s">
        <v>124</v>
      </c>
      <c r="F184" s="390" t="s">
        <v>2384</v>
      </c>
      <c r="G184" s="390"/>
      <c r="H184" s="465">
        <v>455</v>
      </c>
      <c r="I184" s="307"/>
      <c r="J184" s="325"/>
      <c r="K184" s="453"/>
      <c r="L184" s="375">
        <v>1350</v>
      </c>
    </row>
    <row r="185" spans="2:12" ht="34.5" customHeight="1" hidden="1" outlineLevel="2">
      <c r="B185" s="252" t="s">
        <v>133</v>
      </c>
      <c r="C185" s="203" t="s">
        <v>134</v>
      </c>
      <c r="D185" s="203"/>
      <c r="E185" s="398" t="s">
        <v>124</v>
      </c>
      <c r="F185" s="390" t="s">
        <v>2384</v>
      </c>
      <c r="G185" s="390"/>
      <c r="H185" s="465">
        <v>600</v>
      </c>
      <c r="I185" s="307"/>
      <c r="J185" s="325"/>
      <c r="K185" s="453"/>
      <c r="L185" s="375">
        <v>1130</v>
      </c>
    </row>
    <row r="186" spans="2:12" ht="25.5" customHeight="1" hidden="1" outlineLevel="2">
      <c r="B186" s="252" t="s">
        <v>135</v>
      </c>
      <c r="C186" s="203" t="s">
        <v>136</v>
      </c>
      <c r="D186" s="203"/>
      <c r="E186" s="398" t="s">
        <v>124</v>
      </c>
      <c r="F186" s="390" t="s">
        <v>2384</v>
      </c>
      <c r="G186" s="390"/>
      <c r="H186" s="465">
        <v>485</v>
      </c>
      <c r="I186" s="307"/>
      <c r="J186" s="325"/>
      <c r="K186" s="453"/>
      <c r="L186" s="375">
        <v>770</v>
      </c>
    </row>
    <row r="187" spans="2:12" ht="28.5" customHeight="1" hidden="1" outlineLevel="2">
      <c r="B187" s="516" t="s">
        <v>137</v>
      </c>
      <c r="C187" s="203" t="s">
        <v>138</v>
      </c>
      <c r="D187" s="203"/>
      <c r="E187" s="398" t="s">
        <v>124</v>
      </c>
      <c r="F187" s="390" t="s">
        <v>2384</v>
      </c>
      <c r="G187" s="390"/>
      <c r="H187" s="465">
        <v>520</v>
      </c>
      <c r="I187" s="307"/>
      <c r="J187" s="325"/>
      <c r="K187" s="453">
        <v>620</v>
      </c>
      <c r="L187" s="375">
        <v>770</v>
      </c>
    </row>
    <row r="188" spans="2:12" ht="24.75" customHeight="1" hidden="1" outlineLevel="2">
      <c r="B188" s="518"/>
      <c r="C188" s="203" t="s">
        <v>139</v>
      </c>
      <c r="D188" s="203"/>
      <c r="E188" s="398" t="s">
        <v>124</v>
      </c>
      <c r="F188" s="399" t="s">
        <v>140</v>
      </c>
      <c r="G188" s="399"/>
      <c r="H188" s="465">
        <v>400</v>
      </c>
      <c r="I188" s="307"/>
      <c r="J188" s="325"/>
      <c r="K188" s="453">
        <v>950</v>
      </c>
      <c r="L188" s="375">
        <v>1330</v>
      </c>
    </row>
    <row r="189" spans="2:12" ht="34.5" customHeight="1" hidden="1" outlineLevel="2">
      <c r="B189" s="252" t="s">
        <v>142</v>
      </c>
      <c r="C189" s="203" t="s">
        <v>143</v>
      </c>
      <c r="D189" s="203"/>
      <c r="E189" s="398" t="s">
        <v>144</v>
      </c>
      <c r="F189" s="399" t="s">
        <v>140</v>
      </c>
      <c r="G189" s="399"/>
      <c r="H189" s="465">
        <v>125</v>
      </c>
      <c r="I189" s="307"/>
      <c r="J189" s="325"/>
      <c r="K189" s="453"/>
      <c r="L189" s="375">
        <v>990</v>
      </c>
    </row>
    <row r="190" spans="2:12" ht="27.75" customHeight="1" hidden="1" outlineLevel="2">
      <c r="B190" s="252" t="s">
        <v>145</v>
      </c>
      <c r="C190" s="203" t="s">
        <v>146</v>
      </c>
      <c r="D190" s="203"/>
      <c r="E190" s="398" t="s">
        <v>124</v>
      </c>
      <c r="F190" s="390" t="s">
        <v>2384</v>
      </c>
      <c r="G190" s="390"/>
      <c r="H190" s="465">
        <v>220</v>
      </c>
      <c r="I190" s="307"/>
      <c r="J190" s="325"/>
      <c r="K190" s="453">
        <v>590</v>
      </c>
      <c r="L190" s="375">
        <v>710</v>
      </c>
    </row>
    <row r="191" spans="2:12" ht="34.5" customHeight="1" hidden="1" outlineLevel="2">
      <c r="B191" s="252" t="s">
        <v>150</v>
      </c>
      <c r="C191" s="203" t="s">
        <v>151</v>
      </c>
      <c r="D191" s="203"/>
      <c r="E191" s="398" t="s">
        <v>124</v>
      </c>
      <c r="F191" s="399" t="s">
        <v>140</v>
      </c>
      <c r="G191" s="399"/>
      <c r="H191" s="465">
        <v>190</v>
      </c>
      <c r="I191" s="307"/>
      <c r="J191" s="325"/>
      <c r="K191" s="453">
        <v>690</v>
      </c>
      <c r="L191" s="375">
        <v>820</v>
      </c>
    </row>
    <row r="192" spans="2:12" ht="34.5" customHeight="1" hidden="1" outlineLevel="2">
      <c r="B192" s="252" t="s">
        <v>152</v>
      </c>
      <c r="C192" s="203" t="s">
        <v>153</v>
      </c>
      <c r="D192" s="203"/>
      <c r="E192" s="398" t="s">
        <v>124</v>
      </c>
      <c r="F192" s="390" t="s">
        <v>2384</v>
      </c>
      <c r="G192" s="390"/>
      <c r="H192" s="465">
        <v>1100</v>
      </c>
      <c r="I192" s="307"/>
      <c r="J192" s="325"/>
      <c r="K192" s="453"/>
      <c r="L192" s="375">
        <v>1300</v>
      </c>
    </row>
    <row r="193" spans="2:12" ht="34.5" customHeight="1" hidden="1" outlineLevel="2">
      <c r="B193" s="516" t="s">
        <v>154</v>
      </c>
      <c r="C193" s="203" t="s">
        <v>155</v>
      </c>
      <c r="D193" s="203"/>
      <c r="E193" s="398" t="s">
        <v>124</v>
      </c>
      <c r="F193" s="394" t="s">
        <v>2460</v>
      </c>
      <c r="G193" s="394"/>
      <c r="H193" s="465">
        <v>1600</v>
      </c>
      <c r="I193" s="307"/>
      <c r="J193" s="325"/>
      <c r="K193" s="453"/>
      <c r="L193" s="375">
        <v>1180</v>
      </c>
    </row>
    <row r="194" spans="2:12" ht="15.75" customHeight="1" hidden="1" outlineLevel="2">
      <c r="B194" s="517"/>
      <c r="C194" s="203" t="s">
        <v>156</v>
      </c>
      <c r="D194" s="203"/>
      <c r="E194" s="398" t="s">
        <v>124</v>
      </c>
      <c r="F194" s="395" t="s">
        <v>2462</v>
      </c>
      <c r="G194" s="395"/>
      <c r="H194" s="465">
        <v>1600</v>
      </c>
      <c r="I194" s="307"/>
      <c r="J194" s="325"/>
      <c r="K194" s="453"/>
      <c r="L194" s="375">
        <v>1180</v>
      </c>
    </row>
    <row r="195" spans="2:12" ht="15.75" customHeight="1" hidden="1" outlineLevel="2">
      <c r="B195" s="518"/>
      <c r="C195" s="203" t="s">
        <v>157</v>
      </c>
      <c r="D195" s="203"/>
      <c r="E195" s="398" t="s">
        <v>124</v>
      </c>
      <c r="F195" s="396" t="s">
        <v>2464</v>
      </c>
      <c r="G195" s="396"/>
      <c r="H195" s="465">
        <v>1600</v>
      </c>
      <c r="I195" s="307"/>
      <c r="J195" s="325"/>
      <c r="K195" s="453"/>
      <c r="L195" s="375">
        <v>1180</v>
      </c>
    </row>
    <row r="196" spans="2:12" ht="15.75" customHeight="1" hidden="1" outlineLevel="2">
      <c r="B196" s="516" t="s">
        <v>158</v>
      </c>
      <c r="C196" s="203" t="s">
        <v>159</v>
      </c>
      <c r="D196" s="203"/>
      <c r="E196" s="398" t="s">
        <v>124</v>
      </c>
      <c r="F196" s="394" t="s">
        <v>2460</v>
      </c>
      <c r="G196" s="394"/>
      <c r="H196" s="465">
        <v>1600</v>
      </c>
      <c r="I196" s="307"/>
      <c r="J196" s="325"/>
      <c r="K196" s="453"/>
      <c r="L196" s="375">
        <v>1560</v>
      </c>
    </row>
    <row r="197" spans="2:12" ht="15.75" customHeight="1" hidden="1" outlineLevel="2">
      <c r="B197" s="517"/>
      <c r="C197" s="203" t="s">
        <v>160</v>
      </c>
      <c r="D197" s="203"/>
      <c r="E197" s="398" t="s">
        <v>124</v>
      </c>
      <c r="F197" s="395" t="s">
        <v>2462</v>
      </c>
      <c r="G197" s="395"/>
      <c r="H197" s="465">
        <v>1600</v>
      </c>
      <c r="I197" s="307"/>
      <c r="J197" s="325"/>
      <c r="K197" s="453"/>
      <c r="L197" s="375">
        <v>1560</v>
      </c>
    </row>
    <row r="198" spans="2:12" ht="15.75" customHeight="1" hidden="1" outlineLevel="2">
      <c r="B198" s="518"/>
      <c r="C198" s="203" t="s">
        <v>161</v>
      </c>
      <c r="D198" s="203"/>
      <c r="E198" s="398" t="s">
        <v>124</v>
      </c>
      <c r="F198" s="396" t="s">
        <v>2464</v>
      </c>
      <c r="G198" s="396"/>
      <c r="H198" s="465">
        <v>1600</v>
      </c>
      <c r="I198" s="307"/>
      <c r="J198" s="325"/>
      <c r="K198" s="453"/>
      <c r="L198" s="375">
        <v>1560</v>
      </c>
    </row>
    <row r="199" spans="2:12" ht="25.5" customHeight="1" hidden="1" outlineLevel="2">
      <c r="B199" s="252" t="s">
        <v>187</v>
      </c>
      <c r="C199" s="203" t="s">
        <v>188</v>
      </c>
      <c r="D199" s="203"/>
      <c r="E199" s="398" t="s">
        <v>124</v>
      </c>
      <c r="F199" s="399" t="s">
        <v>140</v>
      </c>
      <c r="G199" s="399"/>
      <c r="H199" s="465">
        <v>150</v>
      </c>
      <c r="I199" s="307"/>
      <c r="J199" s="325"/>
      <c r="K199" s="453"/>
      <c r="L199" s="375">
        <v>1120</v>
      </c>
    </row>
    <row r="200" spans="2:12" ht="15.75" customHeight="1" hidden="1" outlineLevel="2">
      <c r="B200" s="252" t="s">
        <v>189</v>
      </c>
      <c r="C200" s="203" t="s">
        <v>190</v>
      </c>
      <c r="D200" s="203"/>
      <c r="E200" s="398" t="s">
        <v>124</v>
      </c>
      <c r="F200" s="399" t="s">
        <v>140</v>
      </c>
      <c r="G200" s="399"/>
      <c r="H200" s="465">
        <v>460</v>
      </c>
      <c r="I200" s="307"/>
      <c r="J200" s="325"/>
      <c r="K200" s="453"/>
      <c r="L200" s="375">
        <v>1420</v>
      </c>
    </row>
    <row r="201" spans="2:12" ht="26.25" customHeight="1" hidden="1" outlineLevel="2">
      <c r="B201" s="252" t="s">
        <v>191</v>
      </c>
      <c r="C201" s="203" t="s">
        <v>192</v>
      </c>
      <c r="D201" s="203"/>
      <c r="E201" s="398" t="s">
        <v>124</v>
      </c>
      <c r="F201" s="399" t="s">
        <v>140</v>
      </c>
      <c r="G201" s="399"/>
      <c r="H201" s="465">
        <v>310</v>
      </c>
      <c r="I201" s="307"/>
      <c r="J201" s="325"/>
      <c r="K201" s="453"/>
      <c r="L201" s="375">
        <v>1250</v>
      </c>
    </row>
    <row r="202" spans="2:12" ht="24" customHeight="1" hidden="1" outlineLevel="2">
      <c r="B202" s="252" t="s">
        <v>193</v>
      </c>
      <c r="C202" s="203" t="s">
        <v>194</v>
      </c>
      <c r="D202" s="203"/>
      <c r="E202" s="398" t="s">
        <v>144</v>
      </c>
      <c r="F202" s="399" t="s">
        <v>140</v>
      </c>
      <c r="G202" s="399"/>
      <c r="H202" s="465">
        <v>100</v>
      </c>
      <c r="I202" s="307"/>
      <c r="J202" s="325"/>
      <c r="K202" s="453"/>
      <c r="L202" s="375">
        <v>1150</v>
      </c>
    </row>
    <row r="203" spans="2:12" ht="29.25" customHeight="1" hidden="1" outlineLevel="2">
      <c r="B203" s="252" t="s">
        <v>195</v>
      </c>
      <c r="C203" s="203" t="s">
        <v>196</v>
      </c>
      <c r="D203" s="203"/>
      <c r="E203" s="398" t="s">
        <v>124</v>
      </c>
      <c r="F203" s="399" t="s">
        <v>140</v>
      </c>
      <c r="G203" s="399"/>
      <c r="H203" s="465">
        <v>360</v>
      </c>
      <c r="I203" s="307"/>
      <c r="J203" s="325"/>
      <c r="K203" s="453"/>
      <c r="L203" s="375">
        <v>1670</v>
      </c>
    </row>
    <row r="204" spans="2:12" ht="22.5" customHeight="1" hidden="1" outlineLevel="2">
      <c r="B204" s="252" t="s">
        <v>197</v>
      </c>
      <c r="C204" s="203" t="s">
        <v>198</v>
      </c>
      <c r="D204" s="203"/>
      <c r="E204" s="398" t="s">
        <v>124</v>
      </c>
      <c r="F204" s="399" t="s">
        <v>140</v>
      </c>
      <c r="G204" s="399"/>
      <c r="H204" s="465">
        <v>430</v>
      </c>
      <c r="I204" s="307"/>
      <c r="J204" s="325"/>
      <c r="K204" s="453"/>
      <c r="L204" s="375">
        <v>1270</v>
      </c>
    </row>
    <row r="205" spans="2:12" ht="22.5" customHeight="1" hidden="1" outlineLevel="2">
      <c r="B205" s="516" t="s">
        <v>199</v>
      </c>
      <c r="C205" s="203" t="s">
        <v>203</v>
      </c>
      <c r="D205" s="203"/>
      <c r="E205" s="398" t="s">
        <v>124</v>
      </c>
      <c r="F205" s="399" t="s">
        <v>140</v>
      </c>
      <c r="G205" s="399"/>
      <c r="H205" s="465">
        <v>560</v>
      </c>
      <c r="I205" s="307"/>
      <c r="J205" s="325"/>
      <c r="K205" s="453">
        <v>890</v>
      </c>
      <c r="L205" s="375">
        <v>1270</v>
      </c>
    </row>
    <row r="206" spans="2:12" ht="23.25" customHeight="1" hidden="1" outlineLevel="2">
      <c r="B206" s="528"/>
      <c r="C206" s="203" t="s">
        <v>204</v>
      </c>
      <c r="D206" s="203"/>
      <c r="E206" s="398" t="s">
        <v>124</v>
      </c>
      <c r="F206" s="399" t="s">
        <v>140</v>
      </c>
      <c r="G206" s="399"/>
      <c r="H206" s="465">
        <v>1200</v>
      </c>
      <c r="I206" s="307"/>
      <c r="J206" s="325"/>
      <c r="K206" s="453"/>
      <c r="L206" s="375">
        <v>2360</v>
      </c>
    </row>
    <row r="207" spans="2:12" ht="34.5" customHeight="1" hidden="1" outlineLevel="2">
      <c r="B207" s="252" t="s">
        <v>205</v>
      </c>
      <c r="C207" s="203" t="s">
        <v>206</v>
      </c>
      <c r="D207" s="203"/>
      <c r="E207" s="398" t="s">
        <v>124</v>
      </c>
      <c r="F207" s="390" t="s">
        <v>2384</v>
      </c>
      <c r="G207" s="390"/>
      <c r="H207" s="465">
        <v>400</v>
      </c>
      <c r="I207" s="307"/>
      <c r="J207" s="325"/>
      <c r="K207" s="453"/>
      <c r="L207" s="375">
        <v>770</v>
      </c>
    </row>
    <row r="208" spans="2:12" ht="34.5" customHeight="1" hidden="1" outlineLevel="2">
      <c r="B208" s="252" t="s">
        <v>238</v>
      </c>
      <c r="C208" s="203" t="s">
        <v>239</v>
      </c>
      <c r="D208" s="203"/>
      <c r="E208" s="398" t="s">
        <v>124</v>
      </c>
      <c r="F208" s="390" t="s">
        <v>2384</v>
      </c>
      <c r="G208" s="390"/>
      <c r="H208" s="465" t="s">
        <v>240</v>
      </c>
      <c r="I208" s="307"/>
      <c r="J208" s="325"/>
      <c r="K208" s="453"/>
      <c r="L208" s="375">
        <v>1300</v>
      </c>
    </row>
    <row r="209" spans="2:12" ht="37.5" customHeight="1" hidden="1" outlineLevel="2">
      <c r="B209" s="252" t="s">
        <v>241</v>
      </c>
      <c r="C209" s="203" t="s">
        <v>242</v>
      </c>
      <c r="D209" s="203"/>
      <c r="E209" s="398" t="s">
        <v>124</v>
      </c>
      <c r="F209" s="390" t="s">
        <v>2384</v>
      </c>
      <c r="G209" s="390"/>
      <c r="H209" s="465" t="s">
        <v>243</v>
      </c>
      <c r="I209" s="307"/>
      <c r="J209" s="325"/>
      <c r="K209" s="453"/>
      <c r="L209" s="375">
        <v>850</v>
      </c>
    </row>
    <row r="210" spans="2:12" ht="61.5" customHeight="1" hidden="1" outlineLevel="2">
      <c r="B210" s="252" t="s">
        <v>244</v>
      </c>
      <c r="C210" s="203" t="s">
        <v>245</v>
      </c>
      <c r="D210" s="203"/>
      <c r="E210" s="398" t="s">
        <v>124</v>
      </c>
      <c r="F210" s="399" t="s">
        <v>140</v>
      </c>
      <c r="G210" s="399"/>
      <c r="H210" s="465" t="s">
        <v>246</v>
      </c>
      <c r="I210" s="307"/>
      <c r="J210" s="325"/>
      <c r="K210" s="453">
        <v>890</v>
      </c>
      <c r="L210" s="375">
        <v>1370</v>
      </c>
    </row>
    <row r="211" spans="2:12" ht="63" customHeight="1" hidden="1" outlineLevel="2">
      <c r="B211" s="252" t="s">
        <v>247</v>
      </c>
      <c r="C211" s="203" t="s">
        <v>248</v>
      </c>
      <c r="D211" s="203"/>
      <c r="E211" s="398" t="s">
        <v>124</v>
      </c>
      <c r="F211" s="399" t="s">
        <v>140</v>
      </c>
      <c r="G211" s="399"/>
      <c r="H211" s="465" t="s">
        <v>249</v>
      </c>
      <c r="I211" s="307"/>
      <c r="J211" s="325"/>
      <c r="K211" s="453"/>
      <c r="L211" s="375">
        <v>980</v>
      </c>
    </row>
    <row r="212" spans="2:12" ht="77.25" customHeight="1" hidden="1" outlineLevel="2">
      <c r="B212" s="252" t="s">
        <v>250</v>
      </c>
      <c r="C212" s="203" t="s">
        <v>251</v>
      </c>
      <c r="D212" s="203"/>
      <c r="E212" s="398" t="s">
        <v>144</v>
      </c>
      <c r="F212" s="399" t="s">
        <v>140</v>
      </c>
      <c r="G212" s="399"/>
      <c r="H212" s="465">
        <v>130</v>
      </c>
      <c r="I212" s="307"/>
      <c r="J212" s="325"/>
      <c r="K212" s="453"/>
      <c r="L212" s="375">
        <v>1050</v>
      </c>
    </row>
    <row r="213" spans="2:12" ht="34.5" customHeight="1" hidden="1" outlineLevel="2">
      <c r="B213" s="252" t="s">
        <v>252</v>
      </c>
      <c r="C213" s="203" t="s">
        <v>253</v>
      </c>
      <c r="D213" s="203"/>
      <c r="E213" s="398" t="s">
        <v>144</v>
      </c>
      <c r="F213" s="400" t="s">
        <v>254</v>
      </c>
      <c r="G213" s="400"/>
      <c r="H213" s="465">
        <v>80</v>
      </c>
      <c r="I213" s="307"/>
      <c r="J213" s="325"/>
      <c r="K213" s="453"/>
      <c r="L213" s="375">
        <v>1020</v>
      </c>
    </row>
    <row r="214" spans="2:12" ht="34.5" customHeight="1" hidden="1" outlineLevel="2">
      <c r="B214" s="516" t="s">
        <v>255</v>
      </c>
      <c r="C214" s="203" t="s">
        <v>256</v>
      </c>
      <c r="D214" s="203"/>
      <c r="E214" s="398" t="s">
        <v>124</v>
      </c>
      <c r="F214" s="390" t="s">
        <v>2384</v>
      </c>
      <c r="G214" s="390"/>
      <c r="H214" s="465" t="s">
        <v>257</v>
      </c>
      <c r="I214" s="307"/>
      <c r="J214" s="325"/>
      <c r="K214" s="453"/>
      <c r="L214" s="375">
        <v>610</v>
      </c>
    </row>
    <row r="215" spans="2:12" ht="34.5" customHeight="1" hidden="1" outlineLevel="2">
      <c r="B215" s="518"/>
      <c r="C215" s="203" t="s">
        <v>258</v>
      </c>
      <c r="D215" s="203"/>
      <c r="E215" s="398" t="s">
        <v>124</v>
      </c>
      <c r="F215" s="399" t="s">
        <v>140</v>
      </c>
      <c r="G215" s="399"/>
      <c r="H215" s="465" t="s">
        <v>257</v>
      </c>
      <c r="I215" s="307"/>
      <c r="J215" s="325"/>
      <c r="K215" s="453"/>
      <c r="L215" s="375">
        <v>800</v>
      </c>
    </row>
    <row r="216" spans="2:12" ht="22.5" customHeight="1" hidden="1" outlineLevel="2">
      <c r="B216" s="252" t="s">
        <v>259</v>
      </c>
      <c r="C216" s="203" t="s">
        <v>260</v>
      </c>
      <c r="D216" s="203"/>
      <c r="E216" s="398" t="s">
        <v>144</v>
      </c>
      <c r="F216" s="400" t="s">
        <v>254</v>
      </c>
      <c r="G216" s="400"/>
      <c r="H216" s="465" t="s">
        <v>261</v>
      </c>
      <c r="I216" s="307"/>
      <c r="J216" s="325"/>
      <c r="K216" s="453"/>
      <c r="L216" s="375">
        <v>880</v>
      </c>
    </row>
    <row r="217" spans="2:12" ht="15.75" customHeight="1" hidden="1" outlineLevel="2">
      <c r="B217" s="516" t="s">
        <v>262</v>
      </c>
      <c r="C217" s="203" t="s">
        <v>263</v>
      </c>
      <c r="D217" s="203"/>
      <c r="E217" s="398" t="s">
        <v>124</v>
      </c>
      <c r="F217" s="393" t="s">
        <v>2384</v>
      </c>
      <c r="G217" s="393"/>
      <c r="H217" s="465">
        <v>165</v>
      </c>
      <c r="I217" s="307"/>
      <c r="J217" s="325"/>
      <c r="K217" s="453"/>
      <c r="L217" s="375">
        <v>600</v>
      </c>
    </row>
    <row r="218" spans="2:12" ht="22.5" customHeight="1" hidden="1" outlineLevel="2">
      <c r="B218" s="517"/>
      <c r="C218" s="203" t="s">
        <v>264</v>
      </c>
      <c r="D218" s="203"/>
      <c r="E218" s="398" t="s">
        <v>124</v>
      </c>
      <c r="F218" s="393" t="s">
        <v>2384</v>
      </c>
      <c r="G218" s="393"/>
      <c r="H218" s="465">
        <v>415</v>
      </c>
      <c r="I218" s="307"/>
      <c r="J218" s="325"/>
      <c r="K218" s="453"/>
      <c r="L218" s="375">
        <v>940</v>
      </c>
    </row>
    <row r="219" spans="2:12" ht="22.5" customHeight="1" hidden="1" outlineLevel="2">
      <c r="B219" s="517"/>
      <c r="C219" s="203" t="s">
        <v>265</v>
      </c>
      <c r="D219" s="203"/>
      <c r="E219" s="398" t="s">
        <v>124</v>
      </c>
      <c r="F219" s="399" t="s">
        <v>140</v>
      </c>
      <c r="G219" s="399"/>
      <c r="H219" s="465">
        <v>150</v>
      </c>
      <c r="I219" s="307"/>
      <c r="J219" s="325"/>
      <c r="K219" s="453"/>
      <c r="L219" s="375">
        <v>680</v>
      </c>
    </row>
    <row r="220" spans="2:12" ht="15.75" customHeight="1" hidden="1" outlineLevel="2">
      <c r="B220" s="517"/>
      <c r="C220" s="204" t="s">
        <v>1384</v>
      </c>
      <c r="D220" s="204"/>
      <c r="E220" s="401" t="s">
        <v>124</v>
      </c>
      <c r="F220" s="402" t="s">
        <v>140</v>
      </c>
      <c r="G220" s="402"/>
      <c r="H220" s="466">
        <v>415</v>
      </c>
      <c r="I220" s="308"/>
      <c r="J220" s="326"/>
      <c r="K220" s="453"/>
      <c r="L220" s="376">
        <v>1080</v>
      </c>
    </row>
    <row r="221" spans="2:12" ht="15.75" customHeight="1" hidden="1" outlineLevel="2">
      <c r="B221" s="534" t="s">
        <v>845</v>
      </c>
      <c r="C221" s="243" t="s">
        <v>841</v>
      </c>
      <c r="D221" s="205"/>
      <c r="E221" s="401" t="s">
        <v>124</v>
      </c>
      <c r="F221" s="403" t="s">
        <v>2384</v>
      </c>
      <c r="G221" s="404"/>
      <c r="H221" s="467">
        <v>200</v>
      </c>
      <c r="I221" s="309"/>
      <c r="J221" s="364"/>
      <c r="K221" s="453"/>
      <c r="L221" s="375">
        <v>610</v>
      </c>
    </row>
    <row r="222" spans="2:12" ht="15.75" customHeight="1" hidden="1" outlineLevel="2">
      <c r="B222" s="535"/>
      <c r="C222" s="206" t="s">
        <v>842</v>
      </c>
      <c r="D222" s="206"/>
      <c r="E222" s="405" t="s">
        <v>124</v>
      </c>
      <c r="F222" s="406" t="s">
        <v>2384</v>
      </c>
      <c r="G222" s="407"/>
      <c r="H222" s="468">
        <v>600</v>
      </c>
      <c r="I222" s="309"/>
      <c r="J222" s="364"/>
      <c r="K222" s="453"/>
      <c r="L222" s="375">
        <v>1260</v>
      </c>
    </row>
    <row r="223" spans="2:12" ht="15.75" customHeight="1" hidden="1" outlineLevel="2">
      <c r="B223" s="535"/>
      <c r="C223" s="206" t="s">
        <v>843</v>
      </c>
      <c r="D223" s="206"/>
      <c r="E223" s="405" t="s">
        <v>124</v>
      </c>
      <c r="F223" s="408" t="s">
        <v>140</v>
      </c>
      <c r="G223" s="409"/>
      <c r="H223" s="468">
        <v>165</v>
      </c>
      <c r="I223" s="309"/>
      <c r="J223" s="364"/>
      <c r="K223" s="453"/>
      <c r="L223" s="375">
        <v>700</v>
      </c>
    </row>
    <row r="224" spans="2:12" ht="15.75" customHeight="1" hidden="1" outlineLevel="2">
      <c r="B224" s="536"/>
      <c r="C224" s="206" t="s">
        <v>844</v>
      </c>
      <c r="D224" s="206"/>
      <c r="E224" s="405" t="s">
        <v>124</v>
      </c>
      <c r="F224" s="408" t="s">
        <v>140</v>
      </c>
      <c r="G224" s="409"/>
      <c r="H224" s="468">
        <v>440</v>
      </c>
      <c r="I224" s="309"/>
      <c r="J224" s="364"/>
      <c r="K224" s="453"/>
      <c r="L224" s="375">
        <v>1450</v>
      </c>
    </row>
    <row r="225" spans="2:12" ht="15.75" customHeight="1" hidden="1" outlineLevel="2">
      <c r="B225" s="531" t="s">
        <v>266</v>
      </c>
      <c r="C225" s="207" t="s">
        <v>267</v>
      </c>
      <c r="D225" s="207"/>
      <c r="E225" s="405" t="s">
        <v>124</v>
      </c>
      <c r="F225" s="406" t="s">
        <v>2384</v>
      </c>
      <c r="G225" s="404"/>
      <c r="H225" s="469">
        <v>200</v>
      </c>
      <c r="I225" s="306"/>
      <c r="J225" s="324"/>
      <c r="K225" s="453"/>
      <c r="L225" s="374">
        <v>650</v>
      </c>
    </row>
    <row r="226" spans="2:12" ht="15.75" customHeight="1" hidden="1" outlineLevel="2">
      <c r="B226" s="531"/>
      <c r="C226" s="207" t="s">
        <v>268</v>
      </c>
      <c r="D226" s="207"/>
      <c r="E226" s="405" t="s">
        <v>124</v>
      </c>
      <c r="F226" s="406" t="s">
        <v>2384</v>
      </c>
      <c r="G226" s="404"/>
      <c r="H226" s="470">
        <v>1000</v>
      </c>
      <c r="I226" s="307"/>
      <c r="J226" s="325"/>
      <c r="K226" s="453"/>
      <c r="L226" s="375">
        <v>1340</v>
      </c>
    </row>
    <row r="227" spans="2:12" ht="15.75" customHeight="1" hidden="1" outlineLevel="2">
      <c r="B227" s="517"/>
      <c r="C227" s="202" t="s">
        <v>269</v>
      </c>
      <c r="D227" s="202"/>
      <c r="E227" s="397" t="s">
        <v>124</v>
      </c>
      <c r="F227" s="410" t="s">
        <v>140</v>
      </c>
      <c r="G227" s="410"/>
      <c r="H227" s="465">
        <v>170</v>
      </c>
      <c r="I227" s="307"/>
      <c r="J227" s="325"/>
      <c r="K227" s="453"/>
      <c r="L227" s="375">
        <v>770</v>
      </c>
    </row>
    <row r="228" spans="2:12" ht="15.75" customHeight="1" hidden="1" outlineLevel="2">
      <c r="B228" s="518"/>
      <c r="C228" s="203" t="s">
        <v>270</v>
      </c>
      <c r="D228" s="203"/>
      <c r="E228" s="398" t="s">
        <v>124</v>
      </c>
      <c r="F228" s="399" t="s">
        <v>140</v>
      </c>
      <c r="G228" s="399"/>
      <c r="H228" s="465">
        <v>580</v>
      </c>
      <c r="I228" s="307"/>
      <c r="J228" s="325"/>
      <c r="K228" s="453"/>
      <c r="L228" s="375">
        <v>1530</v>
      </c>
    </row>
    <row r="229" spans="2:12" ht="15.75" customHeight="1" hidden="1" outlineLevel="2">
      <c r="B229" s="516" t="s">
        <v>271</v>
      </c>
      <c r="C229" s="203" t="s">
        <v>272</v>
      </c>
      <c r="D229" s="203"/>
      <c r="E229" s="398" t="s">
        <v>124</v>
      </c>
      <c r="F229" s="390" t="s">
        <v>2384</v>
      </c>
      <c r="G229" s="390"/>
      <c r="H229" s="465" t="s">
        <v>273</v>
      </c>
      <c r="I229" s="307"/>
      <c r="J229" s="325"/>
      <c r="K229" s="453"/>
      <c r="L229" s="375">
        <v>1260</v>
      </c>
    </row>
    <row r="230" spans="2:12" ht="15.75" customHeight="1" hidden="1" outlineLevel="2">
      <c r="B230" s="517"/>
      <c r="C230" s="203" t="s">
        <v>274</v>
      </c>
      <c r="D230" s="203"/>
      <c r="E230" s="398" t="s">
        <v>124</v>
      </c>
      <c r="F230" s="390" t="s">
        <v>2384</v>
      </c>
      <c r="G230" s="390"/>
      <c r="H230" s="465" t="s">
        <v>275</v>
      </c>
      <c r="I230" s="307"/>
      <c r="J230" s="325"/>
      <c r="K230" s="453"/>
      <c r="L230" s="375">
        <v>680</v>
      </c>
    </row>
    <row r="231" spans="2:12" ht="15.75" customHeight="1" hidden="1" outlineLevel="2">
      <c r="B231" s="517"/>
      <c r="C231" s="203" t="s">
        <v>276</v>
      </c>
      <c r="D231" s="203"/>
      <c r="E231" s="398" t="s">
        <v>124</v>
      </c>
      <c r="F231" s="394" t="s">
        <v>2460</v>
      </c>
      <c r="G231" s="394"/>
      <c r="H231" s="465" t="s">
        <v>277</v>
      </c>
      <c r="I231" s="307"/>
      <c r="J231" s="325"/>
      <c r="K231" s="453"/>
      <c r="L231" s="375">
        <v>430</v>
      </c>
    </row>
    <row r="232" spans="2:12" ht="15.75" customHeight="1" hidden="1" outlineLevel="2">
      <c r="B232" s="517"/>
      <c r="C232" s="203" t="s">
        <v>278</v>
      </c>
      <c r="D232" s="203"/>
      <c r="E232" s="398" t="s">
        <v>124</v>
      </c>
      <c r="F232" s="396" t="s">
        <v>2464</v>
      </c>
      <c r="G232" s="396"/>
      <c r="H232" s="465" t="s">
        <v>277</v>
      </c>
      <c r="I232" s="307"/>
      <c r="J232" s="325"/>
      <c r="K232" s="453"/>
      <c r="L232" s="375">
        <v>430</v>
      </c>
    </row>
    <row r="233" spans="2:12" ht="15.75" customHeight="1" hidden="1" outlineLevel="2">
      <c r="B233" s="517"/>
      <c r="C233" s="203" t="s">
        <v>279</v>
      </c>
      <c r="D233" s="203"/>
      <c r="E233" s="398" t="s">
        <v>124</v>
      </c>
      <c r="F233" s="395" t="s">
        <v>2462</v>
      </c>
      <c r="G233" s="395"/>
      <c r="H233" s="465" t="s">
        <v>277</v>
      </c>
      <c r="I233" s="307"/>
      <c r="J233" s="325"/>
      <c r="K233" s="453"/>
      <c r="L233" s="375">
        <v>430</v>
      </c>
    </row>
    <row r="234" spans="2:12" ht="15.75" customHeight="1" hidden="1" outlineLevel="2">
      <c r="B234" s="517"/>
      <c r="C234" s="203" t="s">
        <v>280</v>
      </c>
      <c r="D234" s="203"/>
      <c r="E234" s="398" t="s">
        <v>124</v>
      </c>
      <c r="F234" s="411" t="s">
        <v>281</v>
      </c>
      <c r="G234" s="411"/>
      <c r="H234" s="465" t="s">
        <v>282</v>
      </c>
      <c r="I234" s="307"/>
      <c r="J234" s="325"/>
      <c r="K234" s="453"/>
      <c r="L234" s="375">
        <v>430</v>
      </c>
    </row>
    <row r="235" spans="2:12" ht="21" customHeight="1" hidden="1" outlineLevel="2">
      <c r="B235" s="518"/>
      <c r="C235" s="208" t="s">
        <v>283</v>
      </c>
      <c r="D235" s="208"/>
      <c r="E235" s="398" t="s">
        <v>124</v>
      </c>
      <c r="F235" s="412" t="s">
        <v>284</v>
      </c>
      <c r="G235" s="412"/>
      <c r="H235" s="465" t="s">
        <v>282</v>
      </c>
      <c r="I235" s="307"/>
      <c r="J235" s="325"/>
      <c r="K235" s="453"/>
      <c r="L235" s="375">
        <v>430</v>
      </c>
    </row>
    <row r="236" spans="2:12" ht="15.75" customHeight="1" hidden="1" outlineLevel="2">
      <c r="B236" s="525" t="s">
        <v>236</v>
      </c>
      <c r="C236" s="244" t="s">
        <v>224</v>
      </c>
      <c r="D236" s="209"/>
      <c r="E236" s="398" t="s">
        <v>124</v>
      </c>
      <c r="F236" s="390" t="s">
        <v>2384</v>
      </c>
      <c r="G236" s="390"/>
      <c r="H236" s="465" t="s">
        <v>277</v>
      </c>
      <c r="I236" s="307"/>
      <c r="J236" s="325"/>
      <c r="K236" s="453"/>
      <c r="L236" s="375">
        <v>470</v>
      </c>
    </row>
    <row r="237" spans="2:12" ht="24" customHeight="1" hidden="1" outlineLevel="2">
      <c r="B237" s="526"/>
      <c r="C237" s="244" t="s">
        <v>225</v>
      </c>
      <c r="D237" s="209"/>
      <c r="E237" s="398" t="s">
        <v>124</v>
      </c>
      <c r="F237" s="390" t="s">
        <v>234</v>
      </c>
      <c r="G237" s="390"/>
      <c r="H237" s="465" t="s">
        <v>277</v>
      </c>
      <c r="I237" s="307"/>
      <c r="J237" s="325"/>
      <c r="K237" s="453"/>
      <c r="L237" s="375">
        <v>400</v>
      </c>
    </row>
    <row r="238" spans="2:12" ht="15.75" customHeight="1" hidden="1" outlineLevel="2">
      <c r="B238" s="526"/>
      <c r="C238" s="244" t="s">
        <v>226</v>
      </c>
      <c r="D238" s="209"/>
      <c r="E238" s="398" t="s">
        <v>124</v>
      </c>
      <c r="F238" s="394" t="s">
        <v>2460</v>
      </c>
      <c r="G238" s="394"/>
      <c r="H238" s="465" t="s">
        <v>277</v>
      </c>
      <c r="I238" s="307"/>
      <c r="J238" s="325"/>
      <c r="K238" s="453"/>
      <c r="L238" s="375">
        <v>400</v>
      </c>
    </row>
    <row r="239" spans="2:12" ht="15.75" customHeight="1" hidden="1" outlineLevel="2">
      <c r="B239" s="526"/>
      <c r="C239" s="244" t="s">
        <v>227</v>
      </c>
      <c r="D239" s="209"/>
      <c r="E239" s="398" t="s">
        <v>124</v>
      </c>
      <c r="F239" s="396" t="s">
        <v>2464</v>
      </c>
      <c r="G239" s="396"/>
      <c r="H239" s="465" t="s">
        <v>277</v>
      </c>
      <c r="I239" s="307"/>
      <c r="J239" s="325"/>
      <c r="K239" s="453"/>
      <c r="L239" s="375">
        <v>400</v>
      </c>
    </row>
    <row r="240" spans="2:12" ht="15.75" customHeight="1" hidden="1" outlineLevel="2">
      <c r="B240" s="526"/>
      <c r="C240" s="244" t="s">
        <v>228</v>
      </c>
      <c r="D240" s="209"/>
      <c r="E240" s="398" t="s">
        <v>124</v>
      </c>
      <c r="F240" s="395" t="s">
        <v>2462</v>
      </c>
      <c r="G240" s="395"/>
      <c r="H240" s="465" t="s">
        <v>277</v>
      </c>
      <c r="I240" s="307"/>
      <c r="J240" s="325"/>
      <c r="K240" s="453"/>
      <c r="L240" s="375">
        <v>400</v>
      </c>
    </row>
    <row r="241" spans="2:12" ht="15.75" customHeight="1" hidden="1" outlineLevel="2">
      <c r="B241" s="526"/>
      <c r="C241" s="244" t="s">
        <v>229</v>
      </c>
      <c r="D241" s="209"/>
      <c r="E241" s="398" t="s">
        <v>124</v>
      </c>
      <c r="F241" s="390" t="s">
        <v>2384</v>
      </c>
      <c r="G241" s="390"/>
      <c r="H241" s="465" t="s">
        <v>235</v>
      </c>
      <c r="I241" s="307"/>
      <c r="J241" s="325"/>
      <c r="K241" s="453"/>
      <c r="L241" s="375">
        <v>1320</v>
      </c>
    </row>
    <row r="242" spans="2:12" ht="21.75" customHeight="1" hidden="1" outlineLevel="2">
      <c r="B242" s="526"/>
      <c r="C242" s="244" t="s">
        <v>230</v>
      </c>
      <c r="D242" s="209"/>
      <c r="E242" s="398" t="s">
        <v>124</v>
      </c>
      <c r="F242" s="390" t="s">
        <v>234</v>
      </c>
      <c r="G242" s="390"/>
      <c r="H242" s="465" t="s">
        <v>235</v>
      </c>
      <c r="I242" s="307"/>
      <c r="J242" s="325"/>
      <c r="K242" s="453"/>
      <c r="L242" s="375">
        <v>780</v>
      </c>
    </row>
    <row r="243" spans="2:12" ht="15.75" customHeight="1" hidden="1" outlineLevel="2">
      <c r="B243" s="526"/>
      <c r="C243" s="244" t="s">
        <v>231</v>
      </c>
      <c r="D243" s="209"/>
      <c r="E243" s="398" t="s">
        <v>124</v>
      </c>
      <c r="F243" s="394" t="s">
        <v>2460</v>
      </c>
      <c r="G243" s="394"/>
      <c r="H243" s="465" t="s">
        <v>235</v>
      </c>
      <c r="I243" s="307"/>
      <c r="J243" s="325"/>
      <c r="K243" s="453"/>
      <c r="L243" s="375">
        <v>780</v>
      </c>
    </row>
    <row r="244" spans="2:12" ht="15.75" customHeight="1" hidden="1" outlineLevel="2">
      <c r="B244" s="526"/>
      <c r="C244" s="244" t="s">
        <v>232</v>
      </c>
      <c r="D244" s="209"/>
      <c r="E244" s="398" t="s">
        <v>124</v>
      </c>
      <c r="F244" s="396" t="s">
        <v>2464</v>
      </c>
      <c r="G244" s="396"/>
      <c r="H244" s="465" t="s">
        <v>235</v>
      </c>
      <c r="I244" s="307"/>
      <c r="J244" s="325"/>
      <c r="K244" s="453"/>
      <c r="L244" s="375">
        <v>780</v>
      </c>
    </row>
    <row r="245" spans="2:12" ht="15.75" customHeight="1" hidden="1" outlineLevel="2">
      <c r="B245" s="527"/>
      <c r="C245" s="244" t="s">
        <v>233</v>
      </c>
      <c r="D245" s="209"/>
      <c r="E245" s="398" t="s">
        <v>124</v>
      </c>
      <c r="F245" s="395" t="s">
        <v>2462</v>
      </c>
      <c r="G245" s="395"/>
      <c r="H245" s="465" t="s">
        <v>235</v>
      </c>
      <c r="I245" s="307"/>
      <c r="J245" s="325"/>
      <c r="K245" s="453"/>
      <c r="L245" s="375">
        <v>780</v>
      </c>
    </row>
    <row r="246" spans="2:12" ht="15.75" customHeight="1" hidden="1" outlineLevel="2">
      <c r="B246" s="542" t="s">
        <v>285</v>
      </c>
      <c r="C246" s="203" t="s">
        <v>286</v>
      </c>
      <c r="D246" s="203"/>
      <c r="E246" s="398" t="s">
        <v>124</v>
      </c>
      <c r="F246" s="390" t="s">
        <v>2384</v>
      </c>
      <c r="G246" s="390"/>
      <c r="H246" s="465">
        <v>850</v>
      </c>
      <c r="I246" s="307"/>
      <c r="J246" s="325"/>
      <c r="K246" s="453"/>
      <c r="L246" s="375">
        <v>720</v>
      </c>
    </row>
    <row r="247" spans="2:12" ht="15.75" customHeight="1" hidden="1" outlineLevel="2">
      <c r="B247" s="543"/>
      <c r="C247" s="203" t="s">
        <v>287</v>
      </c>
      <c r="D247" s="203"/>
      <c r="E247" s="398" t="s">
        <v>124</v>
      </c>
      <c r="F247" s="394" t="s">
        <v>2460</v>
      </c>
      <c r="G247" s="394"/>
      <c r="H247" s="465">
        <v>860</v>
      </c>
      <c r="I247" s="307"/>
      <c r="J247" s="325"/>
      <c r="K247" s="453"/>
      <c r="L247" s="375">
        <v>550</v>
      </c>
    </row>
    <row r="248" spans="2:12" ht="15.75" customHeight="1" hidden="1" outlineLevel="2">
      <c r="B248" s="543"/>
      <c r="C248" s="203" t="s">
        <v>288</v>
      </c>
      <c r="D248" s="203"/>
      <c r="E248" s="398" t="s">
        <v>124</v>
      </c>
      <c r="F248" s="396" t="s">
        <v>2464</v>
      </c>
      <c r="G248" s="396"/>
      <c r="H248" s="465">
        <v>1130</v>
      </c>
      <c r="I248" s="307"/>
      <c r="J248" s="325"/>
      <c r="K248" s="453"/>
      <c r="L248" s="375">
        <v>550</v>
      </c>
    </row>
    <row r="249" spans="2:12" ht="15.75" customHeight="1" hidden="1" outlineLevel="2">
      <c r="B249" s="543"/>
      <c r="C249" s="203" t="s">
        <v>289</v>
      </c>
      <c r="D249" s="203"/>
      <c r="E249" s="398" t="s">
        <v>124</v>
      </c>
      <c r="F249" s="395" t="s">
        <v>2462</v>
      </c>
      <c r="G249" s="395"/>
      <c r="H249" s="465">
        <v>860</v>
      </c>
      <c r="I249" s="307"/>
      <c r="J249" s="325"/>
      <c r="K249" s="453"/>
      <c r="L249" s="375">
        <v>550</v>
      </c>
    </row>
    <row r="250" spans="2:12" ht="15.75" customHeight="1" hidden="1" outlineLevel="2">
      <c r="B250" s="543"/>
      <c r="C250" s="203" t="s">
        <v>290</v>
      </c>
      <c r="D250" s="203"/>
      <c r="E250" s="398" t="s">
        <v>124</v>
      </c>
      <c r="F250" s="394" t="s">
        <v>2460</v>
      </c>
      <c r="G250" s="394"/>
      <c r="H250" s="465">
        <v>1840</v>
      </c>
      <c r="I250" s="307"/>
      <c r="J250" s="325"/>
      <c r="K250" s="453"/>
      <c r="L250" s="375">
        <v>890</v>
      </c>
    </row>
    <row r="251" spans="2:12" ht="15.75" customHeight="1" hidden="1" outlineLevel="2">
      <c r="B251" s="543"/>
      <c r="C251" s="203" t="s">
        <v>291</v>
      </c>
      <c r="D251" s="203"/>
      <c r="E251" s="398" t="s">
        <v>124</v>
      </c>
      <c r="F251" s="396" t="s">
        <v>2464</v>
      </c>
      <c r="G251" s="396"/>
      <c r="H251" s="465">
        <v>2190</v>
      </c>
      <c r="I251" s="307"/>
      <c r="J251" s="325"/>
      <c r="K251" s="453"/>
      <c r="L251" s="375">
        <v>890</v>
      </c>
    </row>
    <row r="252" spans="2:12" ht="15.75" customHeight="1" hidden="1" outlineLevel="2">
      <c r="B252" s="543"/>
      <c r="C252" s="203" t="s">
        <v>292</v>
      </c>
      <c r="D252" s="203"/>
      <c r="E252" s="398" t="s">
        <v>124</v>
      </c>
      <c r="F252" s="395" t="s">
        <v>2462</v>
      </c>
      <c r="G252" s="395"/>
      <c r="H252" s="465">
        <v>1650</v>
      </c>
      <c r="I252" s="307"/>
      <c r="J252" s="325"/>
      <c r="K252" s="453"/>
      <c r="L252" s="375">
        <v>890</v>
      </c>
    </row>
    <row r="253" spans="2:12" ht="15.75" customHeight="1" hidden="1" outlineLevel="2">
      <c r="B253" s="544"/>
      <c r="C253" s="203" t="s">
        <v>293</v>
      </c>
      <c r="D253" s="203"/>
      <c r="E253" s="398" t="s">
        <v>124</v>
      </c>
      <c r="F253" s="390" t="s">
        <v>2384</v>
      </c>
      <c r="G253" s="390"/>
      <c r="H253" s="465">
        <v>2580</v>
      </c>
      <c r="I253" s="307"/>
      <c r="J253" s="325"/>
      <c r="K253" s="453"/>
      <c r="L253" s="375">
        <v>1260</v>
      </c>
    </row>
    <row r="254" spans="2:12" ht="15.75" customHeight="1" hidden="1" outlineLevel="2">
      <c r="B254" s="516" t="s">
        <v>294</v>
      </c>
      <c r="C254" s="203" t="s">
        <v>295</v>
      </c>
      <c r="D254" s="203"/>
      <c r="E254" s="398" t="s">
        <v>124</v>
      </c>
      <c r="F254" s="390" t="s">
        <v>2384</v>
      </c>
      <c r="G254" s="390"/>
      <c r="H254" s="465">
        <v>1400</v>
      </c>
      <c r="I254" s="307"/>
      <c r="J254" s="325"/>
      <c r="K254" s="453"/>
      <c r="L254" s="375">
        <v>1280</v>
      </c>
    </row>
    <row r="255" spans="2:12" ht="15.75" customHeight="1" hidden="1" outlineLevel="2">
      <c r="B255" s="517"/>
      <c r="C255" s="203" t="s">
        <v>296</v>
      </c>
      <c r="D255" s="203"/>
      <c r="E255" s="398" t="s">
        <v>297</v>
      </c>
      <c r="F255" s="390" t="s">
        <v>2384</v>
      </c>
      <c r="G255" s="390"/>
      <c r="H255" s="465">
        <v>12000</v>
      </c>
      <c r="I255" s="307"/>
      <c r="J255" s="325"/>
      <c r="K255" s="453"/>
      <c r="L255" s="375">
        <v>1350</v>
      </c>
    </row>
    <row r="256" spans="2:12" ht="15.75" customHeight="1" hidden="1" outlineLevel="2">
      <c r="B256" s="517"/>
      <c r="C256" s="203" t="s">
        <v>298</v>
      </c>
      <c r="D256" s="203"/>
      <c r="E256" s="398" t="s">
        <v>297</v>
      </c>
      <c r="F256" s="394" t="s">
        <v>2460</v>
      </c>
      <c r="G256" s="394"/>
      <c r="H256" s="465">
        <v>24000</v>
      </c>
      <c r="I256" s="307"/>
      <c r="J256" s="325"/>
      <c r="K256" s="453"/>
      <c r="L256" s="375">
        <v>1350</v>
      </c>
    </row>
    <row r="257" spans="2:12" ht="15.75" customHeight="1" hidden="1" outlineLevel="2">
      <c r="B257" s="517"/>
      <c r="C257" s="203" t="s">
        <v>299</v>
      </c>
      <c r="D257" s="203"/>
      <c r="E257" s="398" t="s">
        <v>297</v>
      </c>
      <c r="F257" s="396" t="s">
        <v>2464</v>
      </c>
      <c r="G257" s="396"/>
      <c r="H257" s="465">
        <v>24000</v>
      </c>
      <c r="I257" s="307"/>
      <c r="J257" s="325"/>
      <c r="K257" s="453"/>
      <c r="L257" s="375">
        <v>1350</v>
      </c>
    </row>
    <row r="258" spans="2:12" ht="15.75" customHeight="1" hidden="1" outlineLevel="2">
      <c r="B258" s="517"/>
      <c r="C258" s="203" t="s">
        <v>300</v>
      </c>
      <c r="D258" s="203"/>
      <c r="E258" s="398" t="s">
        <v>297</v>
      </c>
      <c r="F258" s="395" t="s">
        <v>2462</v>
      </c>
      <c r="G258" s="395"/>
      <c r="H258" s="465">
        <v>24000</v>
      </c>
      <c r="I258" s="307"/>
      <c r="J258" s="325"/>
      <c r="K258" s="453"/>
      <c r="L258" s="375">
        <v>1350</v>
      </c>
    </row>
    <row r="259" spans="2:12" ht="15.75" customHeight="1" hidden="1" outlineLevel="2">
      <c r="B259" s="517"/>
      <c r="C259" s="203" t="s">
        <v>301</v>
      </c>
      <c r="D259" s="203"/>
      <c r="E259" s="398" t="s">
        <v>124</v>
      </c>
      <c r="F259" s="394" t="s">
        <v>2460</v>
      </c>
      <c r="G259" s="394"/>
      <c r="H259" s="465">
        <v>1650</v>
      </c>
      <c r="I259" s="307"/>
      <c r="J259" s="325"/>
      <c r="K259" s="453"/>
      <c r="L259" s="375">
        <v>1290</v>
      </c>
    </row>
    <row r="260" spans="2:12" ht="15.75" customHeight="1" hidden="1" outlineLevel="2">
      <c r="B260" s="517"/>
      <c r="C260" s="203" t="s">
        <v>302</v>
      </c>
      <c r="D260" s="203"/>
      <c r="E260" s="398" t="s">
        <v>124</v>
      </c>
      <c r="F260" s="396" t="s">
        <v>2464</v>
      </c>
      <c r="G260" s="396"/>
      <c r="H260" s="465">
        <v>1650</v>
      </c>
      <c r="I260" s="307"/>
      <c r="J260" s="325"/>
      <c r="K260" s="453"/>
      <c r="L260" s="375">
        <v>1290</v>
      </c>
    </row>
    <row r="261" spans="2:12" ht="15.75" customHeight="1" hidden="1" outlineLevel="2">
      <c r="B261" s="518"/>
      <c r="C261" s="203" t="s">
        <v>303</v>
      </c>
      <c r="D261" s="203"/>
      <c r="E261" s="398" t="s">
        <v>124</v>
      </c>
      <c r="F261" s="395" t="s">
        <v>2462</v>
      </c>
      <c r="G261" s="395"/>
      <c r="H261" s="465">
        <v>1650</v>
      </c>
      <c r="I261" s="307"/>
      <c r="J261" s="325"/>
      <c r="K261" s="453"/>
      <c r="L261" s="375">
        <v>1290</v>
      </c>
    </row>
    <row r="262" spans="2:12" ht="15.75" customHeight="1" hidden="1" outlineLevel="2">
      <c r="B262" s="516" t="s">
        <v>304</v>
      </c>
      <c r="C262" s="203" t="s">
        <v>305</v>
      </c>
      <c r="D262" s="203"/>
      <c r="E262" s="398" t="s">
        <v>297</v>
      </c>
      <c r="F262" s="390" t="s">
        <v>2384</v>
      </c>
      <c r="G262" s="390"/>
      <c r="H262" s="465">
        <v>16000</v>
      </c>
      <c r="I262" s="307"/>
      <c r="J262" s="325"/>
      <c r="K262" s="453"/>
      <c r="L262" s="375">
        <v>1350</v>
      </c>
    </row>
    <row r="263" spans="2:12" ht="15.75" customHeight="1" hidden="1" outlineLevel="2">
      <c r="B263" s="517"/>
      <c r="C263" s="203" t="s">
        <v>306</v>
      </c>
      <c r="D263" s="203"/>
      <c r="E263" s="398" t="s">
        <v>297</v>
      </c>
      <c r="F263" s="394" t="s">
        <v>2460</v>
      </c>
      <c r="G263" s="394"/>
      <c r="H263" s="465">
        <v>24000</v>
      </c>
      <c r="I263" s="307"/>
      <c r="J263" s="325"/>
      <c r="K263" s="453"/>
      <c r="L263" s="375">
        <v>1350</v>
      </c>
    </row>
    <row r="264" spans="2:12" ht="15.75" customHeight="1" hidden="1" outlineLevel="2">
      <c r="B264" s="517"/>
      <c r="C264" s="203" t="s">
        <v>307</v>
      </c>
      <c r="D264" s="203"/>
      <c r="E264" s="398" t="s">
        <v>297</v>
      </c>
      <c r="F264" s="396" t="s">
        <v>2464</v>
      </c>
      <c r="G264" s="396"/>
      <c r="H264" s="465">
        <v>24000</v>
      </c>
      <c r="I264" s="307"/>
      <c r="J264" s="325"/>
      <c r="K264" s="453"/>
      <c r="L264" s="375">
        <v>1350</v>
      </c>
    </row>
    <row r="265" spans="2:12" ht="15.75" customHeight="1" hidden="1" outlineLevel="2">
      <c r="B265" s="517"/>
      <c r="C265" s="203" t="s">
        <v>308</v>
      </c>
      <c r="D265" s="203"/>
      <c r="E265" s="398" t="s">
        <v>297</v>
      </c>
      <c r="F265" s="395" t="s">
        <v>2462</v>
      </c>
      <c r="G265" s="395"/>
      <c r="H265" s="465">
        <v>24000</v>
      </c>
      <c r="I265" s="307"/>
      <c r="J265" s="325"/>
      <c r="K265" s="453"/>
      <c r="L265" s="375">
        <v>1350</v>
      </c>
    </row>
    <row r="266" spans="2:12" ht="15.75" customHeight="1" hidden="1" outlineLevel="2">
      <c r="B266" s="517"/>
      <c r="C266" s="203" t="s">
        <v>309</v>
      </c>
      <c r="D266" s="203"/>
      <c r="E266" s="398" t="s">
        <v>124</v>
      </c>
      <c r="F266" s="394" t="s">
        <v>2460</v>
      </c>
      <c r="G266" s="394"/>
      <c r="H266" s="465">
        <v>1750</v>
      </c>
      <c r="I266" s="307"/>
      <c r="J266" s="325"/>
      <c r="K266" s="453"/>
      <c r="L266" s="375">
        <v>1290</v>
      </c>
    </row>
    <row r="267" spans="2:12" ht="15.75" customHeight="1" hidden="1" outlineLevel="2">
      <c r="B267" s="517"/>
      <c r="C267" s="203" t="s">
        <v>310</v>
      </c>
      <c r="D267" s="203"/>
      <c r="E267" s="398" t="s">
        <v>124</v>
      </c>
      <c r="F267" s="396" t="s">
        <v>2464</v>
      </c>
      <c r="G267" s="396"/>
      <c r="H267" s="465">
        <v>1750</v>
      </c>
      <c r="I267" s="307"/>
      <c r="J267" s="325"/>
      <c r="K267" s="453"/>
      <c r="L267" s="375">
        <v>1290</v>
      </c>
    </row>
    <row r="268" spans="2:12" ht="15.75" customHeight="1" hidden="1" outlineLevel="2">
      <c r="B268" s="518"/>
      <c r="C268" s="203" t="s">
        <v>311</v>
      </c>
      <c r="D268" s="203"/>
      <c r="E268" s="398" t="s">
        <v>124</v>
      </c>
      <c r="F268" s="395" t="s">
        <v>2462</v>
      </c>
      <c r="G268" s="395"/>
      <c r="H268" s="465">
        <v>1750</v>
      </c>
      <c r="I268" s="307"/>
      <c r="J268" s="325"/>
      <c r="K268" s="453"/>
      <c r="L268" s="375">
        <v>1290</v>
      </c>
    </row>
    <row r="269" spans="2:12" ht="15.75" customHeight="1" hidden="1" outlineLevel="2">
      <c r="B269" s="516" t="s">
        <v>312</v>
      </c>
      <c r="C269" s="203" t="s">
        <v>313</v>
      </c>
      <c r="D269" s="203"/>
      <c r="E269" s="398" t="s">
        <v>297</v>
      </c>
      <c r="F269" s="390" t="s">
        <v>2384</v>
      </c>
      <c r="G269" s="390"/>
      <c r="H269" s="465">
        <v>32000</v>
      </c>
      <c r="I269" s="307"/>
      <c r="J269" s="325"/>
      <c r="K269" s="453"/>
      <c r="L269" s="375">
        <v>2790</v>
      </c>
    </row>
    <row r="270" spans="2:12" ht="15.75" customHeight="1" hidden="1" outlineLevel="2">
      <c r="B270" s="517"/>
      <c r="C270" s="203" t="s">
        <v>314</v>
      </c>
      <c r="D270" s="203"/>
      <c r="E270" s="398" t="s">
        <v>297</v>
      </c>
      <c r="F270" s="394" t="s">
        <v>2460</v>
      </c>
      <c r="G270" s="394"/>
      <c r="H270" s="465">
        <v>48000</v>
      </c>
      <c r="I270" s="307"/>
      <c r="J270" s="325"/>
      <c r="K270" s="453"/>
      <c r="L270" s="375">
        <v>2790</v>
      </c>
    </row>
    <row r="271" spans="2:12" ht="15.75" customHeight="1" hidden="1" outlineLevel="2">
      <c r="B271" s="517"/>
      <c r="C271" s="203" t="s">
        <v>315</v>
      </c>
      <c r="D271" s="203"/>
      <c r="E271" s="398" t="s">
        <v>297</v>
      </c>
      <c r="F271" s="396" t="s">
        <v>2464</v>
      </c>
      <c r="G271" s="396"/>
      <c r="H271" s="465">
        <v>48000</v>
      </c>
      <c r="I271" s="307"/>
      <c r="J271" s="325"/>
      <c r="K271" s="453"/>
      <c r="L271" s="375">
        <v>2790</v>
      </c>
    </row>
    <row r="272" spans="2:12" ht="15.75" customHeight="1" hidden="1" outlineLevel="2">
      <c r="B272" s="518"/>
      <c r="C272" s="203" t="s">
        <v>316</v>
      </c>
      <c r="D272" s="203"/>
      <c r="E272" s="398" t="s">
        <v>297</v>
      </c>
      <c r="F272" s="395" t="s">
        <v>2462</v>
      </c>
      <c r="G272" s="395"/>
      <c r="H272" s="465">
        <v>48000</v>
      </c>
      <c r="I272" s="307"/>
      <c r="J272" s="325"/>
      <c r="K272" s="453"/>
      <c r="L272" s="375">
        <v>2790</v>
      </c>
    </row>
    <row r="273" spans="2:12" ht="15.75" customHeight="1" hidden="1" outlineLevel="2">
      <c r="B273" s="516" t="s">
        <v>326</v>
      </c>
      <c r="C273" s="203" t="s">
        <v>327</v>
      </c>
      <c r="D273" s="203"/>
      <c r="E273" s="398" t="s">
        <v>124</v>
      </c>
      <c r="F273" s="394" t="s">
        <v>2460</v>
      </c>
      <c r="G273" s="394"/>
      <c r="H273" s="465" t="s">
        <v>328</v>
      </c>
      <c r="I273" s="307"/>
      <c r="J273" s="325"/>
      <c r="K273" s="453"/>
      <c r="L273" s="375">
        <v>1490</v>
      </c>
    </row>
    <row r="274" spans="2:12" ht="15.75" customHeight="1" hidden="1" outlineLevel="2">
      <c r="B274" s="517"/>
      <c r="C274" s="203" t="s">
        <v>329</v>
      </c>
      <c r="D274" s="203"/>
      <c r="E274" s="398" t="s">
        <v>124</v>
      </c>
      <c r="F274" s="396" t="s">
        <v>2464</v>
      </c>
      <c r="G274" s="396"/>
      <c r="H274" s="465" t="s">
        <v>328</v>
      </c>
      <c r="I274" s="307"/>
      <c r="J274" s="325"/>
      <c r="K274" s="453"/>
      <c r="L274" s="375">
        <v>1490</v>
      </c>
    </row>
    <row r="275" spans="2:12" ht="15.75" customHeight="1" hidden="1" outlineLevel="2">
      <c r="B275" s="518"/>
      <c r="C275" s="203" t="s">
        <v>330</v>
      </c>
      <c r="D275" s="203"/>
      <c r="E275" s="398" t="s">
        <v>124</v>
      </c>
      <c r="F275" s="395" t="s">
        <v>2462</v>
      </c>
      <c r="G275" s="395"/>
      <c r="H275" s="465" t="s">
        <v>328</v>
      </c>
      <c r="I275" s="307"/>
      <c r="J275" s="325"/>
      <c r="K275" s="453"/>
      <c r="L275" s="375">
        <v>1490</v>
      </c>
    </row>
    <row r="276" spans="2:12" ht="15.75" customHeight="1" hidden="1" outlineLevel="2">
      <c r="B276" s="516" t="s">
        <v>331</v>
      </c>
      <c r="C276" s="203" t="s">
        <v>332</v>
      </c>
      <c r="D276" s="203"/>
      <c r="E276" s="398" t="s">
        <v>297</v>
      </c>
      <c r="F276" s="390" t="s">
        <v>2384</v>
      </c>
      <c r="G276" s="390"/>
      <c r="H276" s="465">
        <v>16000</v>
      </c>
      <c r="I276" s="307"/>
      <c r="J276" s="325"/>
      <c r="K276" s="453"/>
      <c r="L276" s="375">
        <v>1390</v>
      </c>
    </row>
    <row r="277" spans="2:12" ht="15.75" customHeight="1" hidden="1" outlineLevel="2">
      <c r="B277" s="517"/>
      <c r="C277" s="203" t="s">
        <v>333</v>
      </c>
      <c r="D277" s="203"/>
      <c r="E277" s="398" t="s">
        <v>297</v>
      </c>
      <c r="F277" s="394" t="s">
        <v>2460</v>
      </c>
      <c r="G277" s="394"/>
      <c r="H277" s="465">
        <v>30000</v>
      </c>
      <c r="I277" s="307"/>
      <c r="J277" s="325"/>
      <c r="K277" s="453"/>
      <c r="L277" s="375">
        <v>1390</v>
      </c>
    </row>
    <row r="278" spans="2:12" ht="15.75" customHeight="1" hidden="1" outlineLevel="2">
      <c r="B278" s="517"/>
      <c r="C278" s="203" t="s">
        <v>334</v>
      </c>
      <c r="D278" s="203"/>
      <c r="E278" s="398" t="s">
        <v>297</v>
      </c>
      <c r="F278" s="396" t="s">
        <v>2464</v>
      </c>
      <c r="G278" s="396"/>
      <c r="H278" s="465">
        <v>30000</v>
      </c>
      <c r="I278" s="307"/>
      <c r="J278" s="325"/>
      <c r="K278" s="453"/>
      <c r="L278" s="375">
        <v>1390</v>
      </c>
    </row>
    <row r="279" spans="2:12" ht="15.75" customHeight="1" hidden="1" outlineLevel="2">
      <c r="B279" s="518"/>
      <c r="C279" s="203" t="s">
        <v>335</v>
      </c>
      <c r="D279" s="203"/>
      <c r="E279" s="398" t="s">
        <v>297</v>
      </c>
      <c r="F279" s="395" t="s">
        <v>2462</v>
      </c>
      <c r="G279" s="395"/>
      <c r="H279" s="465">
        <v>30000</v>
      </c>
      <c r="I279" s="307"/>
      <c r="J279" s="325"/>
      <c r="K279" s="453"/>
      <c r="L279" s="375">
        <v>1390</v>
      </c>
    </row>
    <row r="280" spans="2:12" ht="15.75" customHeight="1" hidden="1" outlineLevel="2">
      <c r="B280" s="516" t="s">
        <v>336</v>
      </c>
      <c r="C280" s="203" t="s">
        <v>337</v>
      </c>
      <c r="D280" s="203"/>
      <c r="E280" s="398" t="s">
        <v>124</v>
      </c>
      <c r="F280" s="390" t="s">
        <v>2384</v>
      </c>
      <c r="G280" s="390"/>
      <c r="H280" s="465">
        <v>737</v>
      </c>
      <c r="I280" s="307"/>
      <c r="J280" s="325"/>
      <c r="K280" s="453"/>
      <c r="L280" s="375">
        <v>850</v>
      </c>
    </row>
    <row r="281" spans="2:12" ht="15.75" customHeight="1" hidden="1" outlineLevel="2">
      <c r="B281" s="518"/>
      <c r="C281" s="203" t="s">
        <v>338</v>
      </c>
      <c r="D281" s="203"/>
      <c r="E281" s="398" t="s">
        <v>124</v>
      </c>
      <c r="F281" s="399" t="s">
        <v>140</v>
      </c>
      <c r="G281" s="399"/>
      <c r="H281" s="465">
        <v>400</v>
      </c>
      <c r="I281" s="307"/>
      <c r="J281" s="325"/>
      <c r="K281" s="453"/>
      <c r="L281" s="375">
        <v>1130</v>
      </c>
    </row>
    <row r="282" spans="2:12" ht="15.75" customHeight="1" collapsed="1">
      <c r="B282" s="521" t="s">
        <v>339</v>
      </c>
      <c r="C282" s="522"/>
      <c r="D282" s="522"/>
      <c r="E282" s="522"/>
      <c r="F282" s="522"/>
      <c r="G282" s="522"/>
      <c r="H282" s="522"/>
      <c r="I282" s="522"/>
      <c r="J282" s="522"/>
      <c r="K282" s="522"/>
      <c r="L282" s="522"/>
    </row>
    <row r="283" spans="2:12" ht="15.75" customHeight="1" hidden="1" outlineLevel="1">
      <c r="B283" s="532" t="s">
        <v>340</v>
      </c>
      <c r="C283" s="533"/>
      <c r="D283" s="533"/>
      <c r="E283" s="533"/>
      <c r="F283" s="533"/>
      <c r="G283" s="533"/>
      <c r="H283" s="533"/>
      <c r="I283" s="533"/>
      <c r="J283" s="533"/>
      <c r="K283" s="533"/>
      <c r="L283" s="533"/>
    </row>
    <row r="284" spans="1:12" ht="15.75" customHeight="1" hidden="1" outlineLevel="2">
      <c r="A284" s="1">
        <v>0</v>
      </c>
      <c r="B284" s="252" t="s">
        <v>341</v>
      </c>
      <c r="C284" s="203" t="s">
        <v>342</v>
      </c>
      <c r="D284" s="187" t="s">
        <v>344</v>
      </c>
      <c r="E284" s="413"/>
      <c r="F284" s="390"/>
      <c r="G284" s="390"/>
      <c r="H284" s="471"/>
      <c r="I284" s="280"/>
      <c r="J284" s="284"/>
      <c r="L284" s="375">
        <v>500</v>
      </c>
    </row>
    <row r="285" spans="1:12" ht="15.75" customHeight="1" hidden="1" outlineLevel="2">
      <c r="A285" s="1">
        <v>1</v>
      </c>
      <c r="B285" s="252" t="s">
        <v>345</v>
      </c>
      <c r="C285" s="203" t="s">
        <v>346</v>
      </c>
      <c r="D285" s="187">
        <v>3500</v>
      </c>
      <c r="E285" s="414">
        <v>390</v>
      </c>
      <c r="F285" s="390" t="s">
        <v>887</v>
      </c>
      <c r="G285" s="390" t="s">
        <v>2309</v>
      </c>
      <c r="H285" s="284">
        <v>900</v>
      </c>
      <c r="I285" s="280">
        <v>810</v>
      </c>
      <c r="J285" s="284">
        <v>770</v>
      </c>
      <c r="L285" s="375"/>
    </row>
    <row r="286" spans="1:12" ht="15.75" customHeight="1" hidden="1" outlineLevel="2">
      <c r="A286" s="1">
        <v>2</v>
      </c>
      <c r="B286" s="252" t="s">
        <v>347</v>
      </c>
      <c r="C286" s="203" t="s">
        <v>348</v>
      </c>
      <c r="D286" s="187">
        <v>4000</v>
      </c>
      <c r="E286" s="414">
        <v>390</v>
      </c>
      <c r="F286" s="390" t="s">
        <v>887</v>
      </c>
      <c r="G286" s="390" t="s">
        <v>2309</v>
      </c>
      <c r="H286" s="284">
        <v>900</v>
      </c>
      <c r="I286" s="280">
        <v>810</v>
      </c>
      <c r="J286" s="284">
        <v>770</v>
      </c>
      <c r="L286" s="375"/>
    </row>
    <row r="287" spans="1:12" ht="15.75" customHeight="1" hidden="1" outlineLevel="2">
      <c r="A287" s="1">
        <v>3</v>
      </c>
      <c r="B287" s="252" t="s">
        <v>349</v>
      </c>
      <c r="C287" s="203" t="s">
        <v>350</v>
      </c>
      <c r="D287" s="187">
        <v>3350</v>
      </c>
      <c r="E287" s="414">
        <v>390</v>
      </c>
      <c r="F287" s="390" t="s">
        <v>887</v>
      </c>
      <c r="G287" s="390" t="s">
        <v>2309</v>
      </c>
      <c r="H287" s="284">
        <v>900</v>
      </c>
      <c r="I287" s="280">
        <v>810</v>
      </c>
      <c r="J287" s="284">
        <v>770</v>
      </c>
      <c r="L287" s="375"/>
    </row>
    <row r="288" spans="1:12" ht="15.75" customHeight="1" hidden="1" outlineLevel="2">
      <c r="A288" s="1">
        <v>4</v>
      </c>
      <c r="B288" s="252" t="s">
        <v>351</v>
      </c>
      <c r="C288" s="203" t="s">
        <v>352</v>
      </c>
      <c r="D288" s="187">
        <v>2500</v>
      </c>
      <c r="E288" s="414">
        <v>390</v>
      </c>
      <c r="F288" s="390" t="s">
        <v>887</v>
      </c>
      <c r="G288" s="390" t="s">
        <v>2309</v>
      </c>
      <c r="H288" s="284">
        <v>900</v>
      </c>
      <c r="I288" s="280">
        <v>810</v>
      </c>
      <c r="J288" s="284">
        <v>770</v>
      </c>
      <c r="K288" s="454">
        <v>900</v>
      </c>
      <c r="L288" s="375"/>
    </row>
    <row r="289" spans="1:12" ht="15.75" customHeight="1" hidden="1" outlineLevel="2">
      <c r="A289" s="1">
        <v>5</v>
      </c>
      <c r="B289" s="252" t="s">
        <v>359</v>
      </c>
      <c r="C289" s="495" t="s">
        <v>360</v>
      </c>
      <c r="D289" s="187">
        <v>2500</v>
      </c>
      <c r="E289" s="414">
        <v>390</v>
      </c>
      <c r="F289" s="390" t="s">
        <v>887</v>
      </c>
      <c r="G289" s="390" t="s">
        <v>2309</v>
      </c>
      <c r="H289" s="284">
        <v>800</v>
      </c>
      <c r="I289" s="280">
        <v>810</v>
      </c>
      <c r="J289" s="284">
        <v>770</v>
      </c>
      <c r="K289" s="454">
        <v>900</v>
      </c>
      <c r="L289" s="375">
        <v>1600</v>
      </c>
    </row>
    <row r="290" spans="1:12" ht="15.75" customHeight="1" hidden="1" outlineLevel="2">
      <c r="A290" s="1">
        <v>6</v>
      </c>
      <c r="B290" s="252" t="s">
        <v>361</v>
      </c>
      <c r="C290" s="495" t="s">
        <v>362</v>
      </c>
      <c r="D290" s="187">
        <v>2500</v>
      </c>
      <c r="E290" s="414">
        <v>390</v>
      </c>
      <c r="F290" s="390" t="s">
        <v>887</v>
      </c>
      <c r="G290" s="390" t="s">
        <v>2309</v>
      </c>
      <c r="H290" s="284">
        <v>800</v>
      </c>
      <c r="I290" s="280">
        <v>860</v>
      </c>
      <c r="J290" s="284">
        <v>810</v>
      </c>
      <c r="K290" s="454">
        <v>1100</v>
      </c>
      <c r="L290" s="375">
        <v>1985</v>
      </c>
    </row>
    <row r="291" spans="1:12" ht="15.75" customHeight="1" hidden="1" outlineLevel="2">
      <c r="A291" s="1">
        <v>7</v>
      </c>
      <c r="B291" s="516" t="s">
        <v>363</v>
      </c>
      <c r="C291" s="495" t="s">
        <v>364</v>
      </c>
      <c r="D291" s="187">
        <v>2500</v>
      </c>
      <c r="E291" s="414">
        <v>390</v>
      </c>
      <c r="F291" s="390" t="s">
        <v>887</v>
      </c>
      <c r="G291" s="390" t="s">
        <v>2309</v>
      </c>
      <c r="H291" s="284">
        <v>800</v>
      </c>
      <c r="I291" s="280">
        <v>720</v>
      </c>
      <c r="J291" s="284">
        <v>680</v>
      </c>
      <c r="K291" s="454">
        <v>1100</v>
      </c>
      <c r="L291" s="373">
        <v>1850</v>
      </c>
    </row>
    <row r="292" spans="2:12" ht="15.75" customHeight="1" hidden="1" outlineLevel="2">
      <c r="B292" s="528"/>
      <c r="C292" s="495" t="s">
        <v>186</v>
      </c>
      <c r="D292" s="187">
        <v>4000</v>
      </c>
      <c r="E292" s="414">
        <v>450</v>
      </c>
      <c r="F292" s="390" t="s">
        <v>889</v>
      </c>
      <c r="G292" s="390" t="s">
        <v>887</v>
      </c>
      <c r="H292" s="284">
        <v>1100</v>
      </c>
      <c r="I292" s="280">
        <v>990</v>
      </c>
      <c r="J292" s="284">
        <v>940</v>
      </c>
      <c r="K292" s="454">
        <v>1600</v>
      </c>
      <c r="L292" s="373">
        <v>2300</v>
      </c>
    </row>
    <row r="293" spans="1:12" ht="15.75" customHeight="1" hidden="1" outlineLevel="2">
      <c r="A293" s="1">
        <v>8</v>
      </c>
      <c r="B293" s="252" t="s">
        <v>365</v>
      </c>
      <c r="C293" s="203" t="s">
        <v>366</v>
      </c>
      <c r="D293" s="187">
        <v>15000</v>
      </c>
      <c r="E293" s="414">
        <v>800</v>
      </c>
      <c r="F293" s="390" t="s">
        <v>1526</v>
      </c>
      <c r="G293" s="390" t="s">
        <v>897</v>
      </c>
      <c r="H293" s="284">
        <v>1800</v>
      </c>
      <c r="I293" s="280">
        <v>1620</v>
      </c>
      <c r="J293" s="284">
        <v>1530</v>
      </c>
      <c r="L293" s="375"/>
    </row>
    <row r="294" spans="1:12" ht="15.75" customHeight="1" hidden="1" outlineLevel="2">
      <c r="A294" s="1">
        <v>9</v>
      </c>
      <c r="B294" s="252" t="s">
        <v>367</v>
      </c>
      <c r="C294" s="203" t="s">
        <v>368</v>
      </c>
      <c r="D294" s="187">
        <v>6800</v>
      </c>
      <c r="E294" s="414">
        <v>450</v>
      </c>
      <c r="F294" s="390" t="s">
        <v>889</v>
      </c>
      <c r="G294" s="390" t="s">
        <v>887</v>
      </c>
      <c r="H294" s="284">
        <v>1200</v>
      </c>
      <c r="I294" s="280">
        <v>1080</v>
      </c>
      <c r="J294" s="284">
        <v>1020</v>
      </c>
      <c r="L294" s="375"/>
    </row>
    <row r="295" spans="1:12" ht="15.75" customHeight="1" hidden="1" outlineLevel="2">
      <c r="A295" s="1">
        <v>10</v>
      </c>
      <c r="B295" s="252" t="s">
        <v>369</v>
      </c>
      <c r="C295" s="495" t="s">
        <v>1493</v>
      </c>
      <c r="D295" s="187">
        <v>2000</v>
      </c>
      <c r="E295" s="414">
        <v>390</v>
      </c>
      <c r="F295" s="390" t="s">
        <v>887</v>
      </c>
      <c r="G295" s="390" t="s">
        <v>2309</v>
      </c>
      <c r="H295" s="284">
        <v>1000</v>
      </c>
      <c r="I295" s="280">
        <v>800</v>
      </c>
      <c r="J295" s="284">
        <v>850</v>
      </c>
      <c r="K295" s="454">
        <v>900</v>
      </c>
      <c r="L295" s="375">
        <v>1850</v>
      </c>
    </row>
    <row r="296" spans="1:12" ht="15.75" customHeight="1" hidden="1" outlineLevel="2">
      <c r="A296" s="1">
        <v>11</v>
      </c>
      <c r="B296" s="252" t="s">
        <v>370</v>
      </c>
      <c r="C296" s="203" t="s">
        <v>1494</v>
      </c>
      <c r="D296" s="187">
        <v>5000</v>
      </c>
      <c r="E296" s="414">
        <v>500</v>
      </c>
      <c r="F296" s="390" t="s">
        <v>890</v>
      </c>
      <c r="G296" s="390" t="s">
        <v>889</v>
      </c>
      <c r="H296" s="284">
        <v>1400</v>
      </c>
      <c r="I296" s="280">
        <v>1260</v>
      </c>
      <c r="J296" s="284">
        <v>1190</v>
      </c>
      <c r="K296" s="452">
        <v>2100</v>
      </c>
      <c r="L296" s="375">
        <v>4550</v>
      </c>
    </row>
    <row r="297" spans="1:12" ht="15.75" customHeight="1" hidden="1" outlineLevel="2">
      <c r="A297" s="1">
        <v>12</v>
      </c>
      <c r="B297" s="252" t="s">
        <v>371</v>
      </c>
      <c r="C297" s="203" t="s">
        <v>1495</v>
      </c>
      <c r="D297" s="187">
        <v>2500</v>
      </c>
      <c r="E297" s="414">
        <v>350</v>
      </c>
      <c r="F297" s="390" t="s">
        <v>2309</v>
      </c>
      <c r="G297" s="390" t="s">
        <v>2310</v>
      </c>
      <c r="H297" s="284">
        <v>1000</v>
      </c>
      <c r="I297" s="280">
        <v>900</v>
      </c>
      <c r="J297" s="284">
        <v>850</v>
      </c>
      <c r="K297" s="448">
        <v>1350</v>
      </c>
      <c r="L297" s="375">
        <v>2450</v>
      </c>
    </row>
    <row r="298" spans="1:12" ht="15.75" customHeight="1" hidden="1" outlineLevel="2">
      <c r="A298" s="1">
        <v>13</v>
      </c>
      <c r="B298" s="252" t="s">
        <v>371</v>
      </c>
      <c r="C298" s="203" t="s">
        <v>1496</v>
      </c>
      <c r="D298" s="187">
        <v>6000</v>
      </c>
      <c r="E298" s="414">
        <v>500</v>
      </c>
      <c r="F298" s="390" t="s">
        <v>890</v>
      </c>
      <c r="G298" s="390" t="s">
        <v>889</v>
      </c>
      <c r="H298" s="284">
        <v>1100</v>
      </c>
      <c r="I298" s="280">
        <v>990</v>
      </c>
      <c r="J298" s="284">
        <v>940</v>
      </c>
      <c r="K298" s="448">
        <v>1600</v>
      </c>
      <c r="L298" s="375">
        <v>4450</v>
      </c>
    </row>
    <row r="299" spans="2:12" ht="15.75" customHeight="1" hidden="1" outlineLevel="2">
      <c r="B299" s="252" t="s">
        <v>1574</v>
      </c>
      <c r="C299" s="203" t="s">
        <v>1497</v>
      </c>
      <c r="D299" s="187">
        <v>6000</v>
      </c>
      <c r="E299" s="414">
        <v>750</v>
      </c>
      <c r="F299" s="390" t="s">
        <v>900</v>
      </c>
      <c r="G299" s="390" t="s">
        <v>897</v>
      </c>
      <c r="H299" s="284">
        <v>1500</v>
      </c>
      <c r="I299" s="280">
        <v>1350</v>
      </c>
      <c r="J299" s="284">
        <v>1280</v>
      </c>
      <c r="K299" s="449">
        <v>1900</v>
      </c>
      <c r="L299" s="375">
        <v>4315</v>
      </c>
    </row>
    <row r="300" spans="2:12" ht="15.75" customHeight="1" hidden="1" outlineLevel="2">
      <c r="B300" s="252" t="s">
        <v>1574</v>
      </c>
      <c r="C300" s="203" t="s">
        <v>1498</v>
      </c>
      <c r="D300" s="187">
        <v>12000</v>
      </c>
      <c r="E300" s="414">
        <v>910</v>
      </c>
      <c r="F300" s="390" t="s">
        <v>2308</v>
      </c>
      <c r="G300" s="390" t="s">
        <v>896</v>
      </c>
      <c r="H300" s="284">
        <v>2000</v>
      </c>
      <c r="I300" s="280">
        <v>1800</v>
      </c>
      <c r="J300" s="284">
        <v>1700</v>
      </c>
      <c r="K300" s="449">
        <v>2600</v>
      </c>
      <c r="L300" s="375">
        <v>7260</v>
      </c>
    </row>
    <row r="301" spans="2:12" ht="15.75" customHeight="1" hidden="1" outlineLevel="2">
      <c r="B301" s="252" t="s">
        <v>353</v>
      </c>
      <c r="C301" s="495" t="s">
        <v>1499</v>
      </c>
      <c r="D301" s="187">
        <v>1500</v>
      </c>
      <c r="E301" s="414">
        <v>590</v>
      </c>
      <c r="F301" s="390" t="s">
        <v>2311</v>
      </c>
      <c r="G301" s="390" t="s">
        <v>2312</v>
      </c>
      <c r="H301" s="284">
        <v>1200</v>
      </c>
      <c r="I301" s="280">
        <v>1080</v>
      </c>
      <c r="J301" s="284">
        <v>1020</v>
      </c>
      <c r="K301" s="449">
        <v>950</v>
      </c>
      <c r="L301" s="375">
        <v>1985</v>
      </c>
    </row>
    <row r="302" spans="2:12" ht="15.75" customHeight="1" hidden="1" outlineLevel="2">
      <c r="B302" s="503" t="s">
        <v>2484</v>
      </c>
      <c r="C302" s="502" t="s">
        <v>2485</v>
      </c>
      <c r="D302" s="187">
        <v>2000</v>
      </c>
      <c r="E302" s="414">
        <v>590</v>
      </c>
      <c r="F302" s="390" t="s">
        <v>891</v>
      </c>
      <c r="G302" s="390" t="s">
        <v>889</v>
      </c>
      <c r="H302" s="284">
        <v>1000</v>
      </c>
      <c r="I302" s="280">
        <v>900</v>
      </c>
      <c r="J302" s="284">
        <v>850</v>
      </c>
      <c r="K302" s="449">
        <v>1200</v>
      </c>
      <c r="L302" s="375"/>
    </row>
    <row r="303" spans="2:12" ht="15.75" customHeight="1" hidden="1" outlineLevel="2">
      <c r="B303" s="252" t="s">
        <v>1575</v>
      </c>
      <c r="C303" s="203" t="s">
        <v>1500</v>
      </c>
      <c r="D303" s="187">
        <v>4500</v>
      </c>
      <c r="E303" s="414">
        <v>750</v>
      </c>
      <c r="F303" s="390" t="s">
        <v>900</v>
      </c>
      <c r="G303" s="390" t="s">
        <v>897</v>
      </c>
      <c r="H303" s="284">
        <v>1400</v>
      </c>
      <c r="I303" s="280">
        <v>1260</v>
      </c>
      <c r="J303" s="284">
        <v>1200</v>
      </c>
      <c r="K303" s="449">
        <v>1800</v>
      </c>
      <c r="L303" s="375">
        <v>3670</v>
      </c>
    </row>
    <row r="304" spans="2:12" ht="15.75" customHeight="1" hidden="1" outlineLevel="2">
      <c r="B304" s="252" t="s">
        <v>1577</v>
      </c>
      <c r="C304" s="203" t="s">
        <v>1501</v>
      </c>
      <c r="D304" s="187">
        <v>3000</v>
      </c>
      <c r="E304" s="414">
        <v>650</v>
      </c>
      <c r="F304" s="390" t="s">
        <v>894</v>
      </c>
      <c r="G304" s="390" t="s">
        <v>893</v>
      </c>
      <c r="H304" s="284">
        <v>1000</v>
      </c>
      <c r="I304" s="280">
        <v>900</v>
      </c>
      <c r="J304" s="284">
        <v>850</v>
      </c>
      <c r="K304" s="449">
        <v>1800</v>
      </c>
      <c r="L304" s="375">
        <v>3600</v>
      </c>
    </row>
    <row r="305" spans="2:12" ht="15.75" customHeight="1" hidden="1" outlineLevel="2">
      <c r="B305" s="252" t="s">
        <v>1573</v>
      </c>
      <c r="C305" s="203" t="s">
        <v>1502</v>
      </c>
      <c r="D305" s="187">
        <v>7000</v>
      </c>
      <c r="E305" s="414">
        <v>800</v>
      </c>
      <c r="F305" s="390" t="s">
        <v>896</v>
      </c>
      <c r="G305" s="390" t="s">
        <v>900</v>
      </c>
      <c r="H305" s="284">
        <v>1600</v>
      </c>
      <c r="I305" s="280">
        <v>1450</v>
      </c>
      <c r="J305" s="284">
        <v>1360</v>
      </c>
      <c r="K305" s="449">
        <v>1900</v>
      </c>
      <c r="L305" s="375">
        <v>4660</v>
      </c>
    </row>
    <row r="306" spans="1:12" ht="15.75" customHeight="1" hidden="1" outlineLevel="2">
      <c r="A306" s="1">
        <v>14</v>
      </c>
      <c r="B306" s="252" t="s">
        <v>372</v>
      </c>
      <c r="C306" s="203" t="s">
        <v>1503</v>
      </c>
      <c r="D306" s="187">
        <v>2500</v>
      </c>
      <c r="E306" s="414">
        <v>1100</v>
      </c>
      <c r="F306" s="390" t="s">
        <v>898</v>
      </c>
      <c r="G306" s="390" t="s">
        <v>1549</v>
      </c>
      <c r="H306" s="284">
        <v>1500</v>
      </c>
      <c r="I306" s="280">
        <v>1350</v>
      </c>
      <c r="J306" s="284">
        <v>1280</v>
      </c>
      <c r="K306" s="452">
        <v>1200</v>
      </c>
      <c r="L306" s="375">
        <v>2400</v>
      </c>
    </row>
    <row r="307" spans="1:12" ht="15.75" customHeight="1" hidden="1" outlineLevel="2">
      <c r="A307" s="1">
        <v>15</v>
      </c>
      <c r="B307" s="252" t="s">
        <v>373</v>
      </c>
      <c r="C307" s="203" t="s">
        <v>1504</v>
      </c>
      <c r="D307" s="187">
        <v>2000</v>
      </c>
      <c r="E307" s="414">
        <v>1000</v>
      </c>
      <c r="F307" s="394" t="s">
        <v>899</v>
      </c>
      <c r="G307" s="394" t="s">
        <v>895</v>
      </c>
      <c r="H307" s="284">
        <v>1400</v>
      </c>
      <c r="I307" s="280">
        <v>1260</v>
      </c>
      <c r="J307" s="284">
        <v>1200</v>
      </c>
      <c r="K307" s="452">
        <v>1500</v>
      </c>
      <c r="L307" s="375">
        <v>2550</v>
      </c>
    </row>
    <row r="308" spans="1:12" ht="15.75" customHeight="1" hidden="1" outlineLevel="2">
      <c r="A308" s="1">
        <v>16</v>
      </c>
      <c r="B308" s="252" t="s">
        <v>374</v>
      </c>
      <c r="C308" s="203" t="s">
        <v>1505</v>
      </c>
      <c r="D308" s="187">
        <v>2000</v>
      </c>
      <c r="E308" s="414">
        <v>1000</v>
      </c>
      <c r="F308" s="394" t="s">
        <v>899</v>
      </c>
      <c r="G308" s="394" t="s">
        <v>895</v>
      </c>
      <c r="H308" s="284">
        <v>1400</v>
      </c>
      <c r="I308" s="280">
        <v>1260</v>
      </c>
      <c r="J308" s="284">
        <v>1200</v>
      </c>
      <c r="K308" s="452">
        <v>1500</v>
      </c>
      <c r="L308" s="375">
        <v>2550</v>
      </c>
    </row>
    <row r="309" spans="1:12" ht="15.75" customHeight="1" hidden="1" outlineLevel="2">
      <c r="A309" s="1">
        <v>17</v>
      </c>
      <c r="B309" s="252" t="s">
        <v>375</v>
      </c>
      <c r="C309" s="203" t="s">
        <v>1506</v>
      </c>
      <c r="D309" s="187">
        <v>2000</v>
      </c>
      <c r="E309" s="414">
        <v>1000</v>
      </c>
      <c r="F309" s="394" t="s">
        <v>899</v>
      </c>
      <c r="G309" s="394" t="s">
        <v>895</v>
      </c>
      <c r="H309" s="284">
        <v>1400</v>
      </c>
      <c r="I309" s="280">
        <v>1260</v>
      </c>
      <c r="J309" s="284">
        <v>1200</v>
      </c>
      <c r="K309" s="452">
        <v>1500</v>
      </c>
      <c r="L309" s="375">
        <v>2550</v>
      </c>
    </row>
    <row r="310" spans="2:12" ht="15.75" customHeight="1" hidden="1" outlineLevel="2">
      <c r="B310" s="252" t="s">
        <v>691</v>
      </c>
      <c r="C310" s="203" t="s">
        <v>692</v>
      </c>
      <c r="D310" s="187">
        <v>2300</v>
      </c>
      <c r="E310" s="414">
        <v>1000</v>
      </c>
      <c r="F310" s="394" t="s">
        <v>899</v>
      </c>
      <c r="G310" s="394" t="s">
        <v>895</v>
      </c>
      <c r="H310" s="284">
        <v>1400</v>
      </c>
      <c r="I310" s="280">
        <v>1260</v>
      </c>
      <c r="J310" s="284">
        <v>1190</v>
      </c>
      <c r="K310" s="452">
        <v>1670</v>
      </c>
      <c r="L310" s="375">
        <v>2750</v>
      </c>
    </row>
    <row r="311" spans="2:12" ht="15.75" customHeight="1" hidden="1" outlineLevel="2">
      <c r="B311" s="252" t="s">
        <v>691</v>
      </c>
      <c r="C311" s="203" t="s">
        <v>693</v>
      </c>
      <c r="D311" s="187">
        <v>1500</v>
      </c>
      <c r="E311" s="414">
        <v>1000</v>
      </c>
      <c r="F311" s="394" t="s">
        <v>899</v>
      </c>
      <c r="G311" s="394" t="s">
        <v>895</v>
      </c>
      <c r="H311" s="284">
        <v>1250</v>
      </c>
      <c r="I311" s="280">
        <v>1130</v>
      </c>
      <c r="J311" s="284">
        <v>1060</v>
      </c>
      <c r="K311" s="452">
        <v>1670</v>
      </c>
      <c r="L311" s="375">
        <v>2500</v>
      </c>
    </row>
    <row r="312" spans="2:12" ht="15.75" customHeight="1" hidden="1" outlineLevel="2">
      <c r="B312" s="252" t="s">
        <v>691</v>
      </c>
      <c r="C312" s="203" t="s">
        <v>694</v>
      </c>
      <c r="D312" s="187">
        <v>1500</v>
      </c>
      <c r="E312" s="414">
        <v>1000</v>
      </c>
      <c r="F312" s="394" t="s">
        <v>899</v>
      </c>
      <c r="G312" s="394" t="s">
        <v>895</v>
      </c>
      <c r="H312" s="284">
        <v>1250</v>
      </c>
      <c r="I312" s="280">
        <v>1130</v>
      </c>
      <c r="J312" s="284">
        <v>1060</v>
      </c>
      <c r="K312" s="452">
        <v>1670</v>
      </c>
      <c r="L312" s="375">
        <v>2500</v>
      </c>
    </row>
    <row r="313" spans="2:12" ht="15.75" customHeight="1" hidden="1" outlineLevel="2">
      <c r="B313" s="252" t="s">
        <v>691</v>
      </c>
      <c r="C313" s="203" t="s">
        <v>695</v>
      </c>
      <c r="D313" s="187">
        <v>1500</v>
      </c>
      <c r="E313" s="414">
        <v>1000</v>
      </c>
      <c r="F313" s="394" t="s">
        <v>899</v>
      </c>
      <c r="G313" s="394" t="s">
        <v>895</v>
      </c>
      <c r="H313" s="284">
        <v>1250</v>
      </c>
      <c r="I313" s="280">
        <v>1130</v>
      </c>
      <c r="J313" s="284">
        <v>1060</v>
      </c>
      <c r="K313" s="452">
        <v>1670</v>
      </c>
      <c r="L313" s="375">
        <v>2500</v>
      </c>
    </row>
    <row r="314" spans="2:12" ht="15.75" customHeight="1" hidden="1" outlineLevel="2">
      <c r="B314" s="252" t="s">
        <v>2477</v>
      </c>
      <c r="C314" s="203" t="s">
        <v>2476</v>
      </c>
      <c r="D314" s="187">
        <v>2100</v>
      </c>
      <c r="E314" s="414">
        <v>550</v>
      </c>
      <c r="F314" s="394" t="s">
        <v>890</v>
      </c>
      <c r="G314" s="394" t="s">
        <v>889</v>
      </c>
      <c r="H314" s="284">
        <v>1100</v>
      </c>
      <c r="I314" s="280">
        <v>990</v>
      </c>
      <c r="J314" s="284">
        <v>935</v>
      </c>
      <c r="L314" s="375"/>
    </row>
    <row r="315" spans="2:12" ht="15.75" customHeight="1" hidden="1" outlineLevel="2">
      <c r="B315" s="504" t="s">
        <v>2477</v>
      </c>
      <c r="C315" s="203" t="s">
        <v>2494</v>
      </c>
      <c r="D315" s="187">
        <v>6400</v>
      </c>
      <c r="E315" s="414">
        <v>650</v>
      </c>
      <c r="F315" s="394" t="s">
        <v>893</v>
      </c>
      <c r="G315" s="394" t="s">
        <v>891</v>
      </c>
      <c r="H315" s="284">
        <v>1300</v>
      </c>
      <c r="I315" s="280">
        <v>1170</v>
      </c>
      <c r="J315" s="284">
        <v>1100</v>
      </c>
      <c r="K315" s="452">
        <v>2000</v>
      </c>
      <c r="L315" s="375"/>
    </row>
    <row r="316" spans="2:12" ht="15.75" customHeight="1" hidden="1" outlineLevel="2">
      <c r="B316" s="503" t="s">
        <v>2488</v>
      </c>
      <c r="C316" s="203" t="s">
        <v>2486</v>
      </c>
      <c r="D316" s="187">
        <v>6000</v>
      </c>
      <c r="E316" s="414">
        <v>700</v>
      </c>
      <c r="F316" s="394" t="s">
        <v>2314</v>
      </c>
      <c r="G316" s="394" t="s">
        <v>2315</v>
      </c>
      <c r="H316" s="284">
        <v>1800</v>
      </c>
      <c r="I316" s="280">
        <v>1620</v>
      </c>
      <c r="J316" s="284">
        <v>1550</v>
      </c>
      <c r="K316" s="452">
        <v>2000</v>
      </c>
      <c r="L316" s="375"/>
    </row>
    <row r="317" spans="2:12" ht="15.75" customHeight="1" hidden="1" outlineLevel="2">
      <c r="B317" s="503" t="s">
        <v>2488</v>
      </c>
      <c r="C317" s="203" t="s">
        <v>2487</v>
      </c>
      <c r="D317" s="187">
        <v>12500</v>
      </c>
      <c r="E317" s="414">
        <v>1000</v>
      </c>
      <c r="F317" s="394" t="s">
        <v>899</v>
      </c>
      <c r="G317" s="394" t="s">
        <v>895</v>
      </c>
      <c r="H317" s="284">
        <v>2300</v>
      </c>
      <c r="I317" s="280">
        <v>2070</v>
      </c>
      <c r="J317" s="284">
        <v>1900</v>
      </c>
      <c r="K317" s="452">
        <v>2500</v>
      </c>
      <c r="L317" s="375"/>
    </row>
    <row r="318" spans="2:12" ht="15.75" customHeight="1" hidden="1" outlineLevel="2">
      <c r="B318" s="252" t="s">
        <v>2329</v>
      </c>
      <c r="C318" s="203" t="s">
        <v>2330</v>
      </c>
      <c r="D318" s="187">
        <v>1600</v>
      </c>
      <c r="E318" s="414">
        <v>590</v>
      </c>
      <c r="F318" s="390" t="s">
        <v>2311</v>
      </c>
      <c r="G318" s="390" t="s">
        <v>2312</v>
      </c>
      <c r="H318" s="284">
        <v>1100</v>
      </c>
      <c r="I318" s="280">
        <v>990</v>
      </c>
      <c r="J318" s="284">
        <v>940</v>
      </c>
      <c r="K318" s="454">
        <v>1400</v>
      </c>
      <c r="L318" s="375">
        <v>2400</v>
      </c>
    </row>
    <row r="319" spans="2:12" ht="39.75" customHeight="1" hidden="1" outlineLevel="2">
      <c r="B319" s="501" t="s">
        <v>2489</v>
      </c>
      <c r="C319" s="203" t="s">
        <v>2490</v>
      </c>
      <c r="D319" s="187">
        <v>2100</v>
      </c>
      <c r="E319" s="414">
        <v>590</v>
      </c>
      <c r="F319" s="390" t="s">
        <v>891</v>
      </c>
      <c r="G319" s="390" t="s">
        <v>889</v>
      </c>
      <c r="H319" s="284">
        <v>1000</v>
      </c>
      <c r="I319" s="280">
        <v>900</v>
      </c>
      <c r="J319" s="284">
        <v>850</v>
      </c>
      <c r="K319" s="454">
        <v>1100</v>
      </c>
      <c r="L319" s="375"/>
    </row>
    <row r="320" spans="1:12" ht="15.75" customHeight="1" hidden="1" outlineLevel="2">
      <c r="A320" s="1">
        <v>18</v>
      </c>
      <c r="B320" s="252" t="s">
        <v>376</v>
      </c>
      <c r="C320" s="203" t="s">
        <v>1507</v>
      </c>
      <c r="D320" s="187">
        <v>5000</v>
      </c>
      <c r="E320" s="414">
        <v>1500</v>
      </c>
      <c r="F320" s="390" t="s">
        <v>1553</v>
      </c>
      <c r="G320" s="390" t="s">
        <v>902</v>
      </c>
      <c r="H320" s="284"/>
      <c r="I320" s="280"/>
      <c r="J320" s="284"/>
      <c r="K320" s="452">
        <v>1500</v>
      </c>
      <c r="L320" s="375">
        <v>2810</v>
      </c>
    </row>
    <row r="321" spans="1:15" ht="15.75" customHeight="1" hidden="1" outlineLevel="2">
      <c r="A321" s="1">
        <v>19</v>
      </c>
      <c r="B321" s="252" t="s">
        <v>376</v>
      </c>
      <c r="C321" s="203" t="s">
        <v>1508</v>
      </c>
      <c r="D321" s="187">
        <v>2000</v>
      </c>
      <c r="E321" s="414">
        <v>1200</v>
      </c>
      <c r="F321" s="394" t="s">
        <v>1524</v>
      </c>
      <c r="G321" s="394" t="s">
        <v>1525</v>
      </c>
      <c r="H321" s="284"/>
      <c r="I321" s="280"/>
      <c r="J321" s="284"/>
      <c r="K321" s="452">
        <v>1700</v>
      </c>
      <c r="L321" s="375">
        <v>3530</v>
      </c>
      <c r="O321" s="447"/>
    </row>
    <row r="322" spans="1:12" ht="15.75" customHeight="1" hidden="1" outlineLevel="2">
      <c r="A322" s="1">
        <v>20</v>
      </c>
      <c r="B322" s="252" t="s">
        <v>376</v>
      </c>
      <c r="C322" s="203" t="s">
        <v>1509</v>
      </c>
      <c r="D322" s="187">
        <v>2000</v>
      </c>
      <c r="E322" s="414">
        <v>1200</v>
      </c>
      <c r="F322" s="394" t="s">
        <v>1524</v>
      </c>
      <c r="G322" s="394" t="s">
        <v>1525</v>
      </c>
      <c r="H322" s="284"/>
      <c r="I322" s="280"/>
      <c r="J322" s="284"/>
      <c r="K322" s="452">
        <v>1700</v>
      </c>
      <c r="L322" s="375">
        <v>3530</v>
      </c>
    </row>
    <row r="323" spans="1:12" ht="15.75" customHeight="1" hidden="1" outlineLevel="2">
      <c r="A323" s="1">
        <v>21</v>
      </c>
      <c r="B323" s="252" t="s">
        <v>377</v>
      </c>
      <c r="C323" s="203" t="s">
        <v>1510</v>
      </c>
      <c r="D323" s="187">
        <v>2000</v>
      </c>
      <c r="E323" s="414">
        <v>1200</v>
      </c>
      <c r="F323" s="394" t="s">
        <v>1524</v>
      </c>
      <c r="G323" s="394" t="s">
        <v>1525</v>
      </c>
      <c r="H323" s="284"/>
      <c r="I323" s="280"/>
      <c r="J323" s="284"/>
      <c r="K323" s="452">
        <v>1700</v>
      </c>
      <c r="L323" s="375">
        <v>3530</v>
      </c>
    </row>
    <row r="324" spans="1:12" ht="15.75" customHeight="1" hidden="1" outlineLevel="2">
      <c r="A324" s="1">
        <v>23</v>
      </c>
      <c r="B324" s="252" t="s">
        <v>379</v>
      </c>
      <c r="C324" s="203" t="s">
        <v>380</v>
      </c>
      <c r="D324" s="187">
        <v>2700</v>
      </c>
      <c r="E324" s="414">
        <v>400</v>
      </c>
      <c r="F324" s="390" t="s">
        <v>885</v>
      </c>
      <c r="G324" s="390" t="s">
        <v>1556</v>
      </c>
      <c r="H324" s="284">
        <v>1000</v>
      </c>
      <c r="I324" s="280">
        <v>900</v>
      </c>
      <c r="J324" s="284">
        <v>850</v>
      </c>
      <c r="K324" s="452">
        <v>1300</v>
      </c>
      <c r="L324" s="375">
        <v>2750</v>
      </c>
    </row>
    <row r="325" spans="1:12" ht="15.75" customHeight="1" hidden="1" outlineLevel="2">
      <c r="A325" s="1">
        <v>24</v>
      </c>
      <c r="B325" s="252" t="s">
        <v>381</v>
      </c>
      <c r="C325" s="203" t="s">
        <v>382</v>
      </c>
      <c r="D325" s="187">
        <v>2500</v>
      </c>
      <c r="E325" s="414">
        <v>390</v>
      </c>
      <c r="F325" s="390" t="s">
        <v>887</v>
      </c>
      <c r="G325" s="390" t="s">
        <v>2309</v>
      </c>
      <c r="H325" s="284">
        <v>900</v>
      </c>
      <c r="I325" s="280">
        <v>810</v>
      </c>
      <c r="J325" s="284">
        <v>770</v>
      </c>
      <c r="K325" s="454">
        <v>1400</v>
      </c>
      <c r="L325" s="375">
        <v>2550</v>
      </c>
    </row>
    <row r="326" spans="1:12" ht="15.75" customHeight="1" hidden="1" outlineLevel="2">
      <c r="A326" s="1">
        <v>25</v>
      </c>
      <c r="B326" s="252" t="s">
        <v>383</v>
      </c>
      <c r="C326" s="203" t="s">
        <v>384</v>
      </c>
      <c r="D326" s="187">
        <v>4000</v>
      </c>
      <c r="E326" s="414">
        <v>400</v>
      </c>
      <c r="F326" s="390" t="s">
        <v>885</v>
      </c>
      <c r="G326" s="390" t="s">
        <v>1556</v>
      </c>
      <c r="H326" s="284">
        <v>1000</v>
      </c>
      <c r="I326" s="280">
        <v>900</v>
      </c>
      <c r="J326" s="284">
        <v>850</v>
      </c>
      <c r="K326" s="454">
        <v>1600</v>
      </c>
      <c r="L326" s="375">
        <v>2450</v>
      </c>
    </row>
    <row r="327" spans="1:12" ht="15.75" customHeight="1" hidden="1" outlineLevel="2">
      <c r="A327" s="1">
        <v>26</v>
      </c>
      <c r="B327" s="252" t="s">
        <v>385</v>
      </c>
      <c r="C327" s="203" t="s">
        <v>386</v>
      </c>
      <c r="D327" s="187">
        <v>5000</v>
      </c>
      <c r="E327" s="414">
        <v>600</v>
      </c>
      <c r="F327" s="390" t="s">
        <v>1528</v>
      </c>
      <c r="G327" s="390" t="s">
        <v>1529</v>
      </c>
      <c r="H327" s="284">
        <v>1500</v>
      </c>
      <c r="I327" s="280">
        <v>1350</v>
      </c>
      <c r="J327" s="284">
        <v>1280</v>
      </c>
      <c r="K327" s="452">
        <v>1500</v>
      </c>
      <c r="L327" s="375">
        <v>3300</v>
      </c>
    </row>
    <row r="328" spans="1:12" ht="15.75" customHeight="1" hidden="1" outlineLevel="2">
      <c r="A328" s="1">
        <v>27</v>
      </c>
      <c r="B328" s="252" t="s">
        <v>387</v>
      </c>
      <c r="C328" s="203" t="s">
        <v>388</v>
      </c>
      <c r="D328" s="187">
        <v>4500</v>
      </c>
      <c r="E328" s="414">
        <v>600</v>
      </c>
      <c r="F328" s="390" t="s">
        <v>1528</v>
      </c>
      <c r="G328" s="390" t="s">
        <v>1529</v>
      </c>
      <c r="H328" s="284">
        <v>1500</v>
      </c>
      <c r="I328" s="280">
        <v>1350</v>
      </c>
      <c r="J328" s="284">
        <v>1280</v>
      </c>
      <c r="K328" s="454">
        <v>2200</v>
      </c>
      <c r="L328" s="375">
        <v>3400</v>
      </c>
    </row>
    <row r="329" spans="1:12" ht="27.75" customHeight="1" hidden="1" outlineLevel="2">
      <c r="A329" s="1">
        <v>28</v>
      </c>
      <c r="B329" s="252" t="s">
        <v>2328</v>
      </c>
      <c r="C329" s="495" t="s">
        <v>389</v>
      </c>
      <c r="D329" s="187">
        <v>2000</v>
      </c>
      <c r="E329" s="414">
        <v>390</v>
      </c>
      <c r="F329" s="390" t="s">
        <v>887</v>
      </c>
      <c r="G329" s="390" t="s">
        <v>2309</v>
      </c>
      <c r="H329" s="284">
        <v>1000</v>
      </c>
      <c r="I329" s="280">
        <v>900</v>
      </c>
      <c r="J329" s="284">
        <v>850</v>
      </c>
      <c r="K329" s="454">
        <v>900</v>
      </c>
      <c r="L329" s="375">
        <v>1950</v>
      </c>
    </row>
    <row r="330" spans="1:12" ht="15.75" customHeight="1" hidden="1" outlineLevel="2">
      <c r="A330" s="1">
        <v>29</v>
      </c>
      <c r="B330" s="252" t="s">
        <v>390</v>
      </c>
      <c r="C330" s="203" t="s">
        <v>1511</v>
      </c>
      <c r="D330" s="187">
        <v>3500</v>
      </c>
      <c r="E330" s="414">
        <v>400</v>
      </c>
      <c r="F330" s="390" t="s">
        <v>885</v>
      </c>
      <c r="G330" s="390" t="s">
        <v>1556</v>
      </c>
      <c r="H330" s="284">
        <v>1000</v>
      </c>
      <c r="I330" s="280">
        <v>900</v>
      </c>
      <c r="J330" s="284">
        <v>850</v>
      </c>
      <c r="K330" s="452">
        <v>1200</v>
      </c>
      <c r="L330" s="375">
        <v>3400</v>
      </c>
    </row>
    <row r="331" spans="1:12" ht="15.75" customHeight="1" hidden="1" outlineLevel="2">
      <c r="A331" s="1">
        <v>30</v>
      </c>
      <c r="B331" s="252" t="s">
        <v>391</v>
      </c>
      <c r="C331" s="203" t="s">
        <v>392</v>
      </c>
      <c r="D331" s="187">
        <v>3500</v>
      </c>
      <c r="E331" s="414" t="s">
        <v>2471</v>
      </c>
      <c r="F331" s="390"/>
      <c r="G331" s="390"/>
      <c r="H331" s="284" t="s">
        <v>2471</v>
      </c>
      <c r="I331" s="280"/>
      <c r="J331" s="284"/>
      <c r="L331" s="375">
        <v>6090</v>
      </c>
    </row>
    <row r="332" spans="1:12" ht="15.75" customHeight="1" hidden="1" outlineLevel="2">
      <c r="A332" s="1">
        <v>31</v>
      </c>
      <c r="B332" s="516" t="s">
        <v>393</v>
      </c>
      <c r="C332" s="495" t="s">
        <v>394</v>
      </c>
      <c r="D332" s="187">
        <v>4000</v>
      </c>
      <c r="E332" s="414">
        <v>450</v>
      </c>
      <c r="F332" s="390" t="s">
        <v>889</v>
      </c>
      <c r="G332" s="390" t="s">
        <v>887</v>
      </c>
      <c r="H332" s="284">
        <v>1000</v>
      </c>
      <c r="I332" s="280">
        <v>900</v>
      </c>
      <c r="J332" s="284">
        <v>850</v>
      </c>
      <c r="K332" s="454">
        <v>1300</v>
      </c>
      <c r="L332" s="375">
        <v>4250</v>
      </c>
    </row>
    <row r="333" spans="1:12" ht="13.5" customHeight="1" hidden="1" outlineLevel="2">
      <c r="A333" s="1">
        <v>32</v>
      </c>
      <c r="B333" s="518"/>
      <c r="C333" s="495" t="s">
        <v>395</v>
      </c>
      <c r="D333" s="187">
        <v>2000</v>
      </c>
      <c r="E333" s="414">
        <v>450</v>
      </c>
      <c r="F333" s="390" t="s">
        <v>889</v>
      </c>
      <c r="G333" s="390" t="s">
        <v>887</v>
      </c>
      <c r="H333" s="284">
        <v>1000</v>
      </c>
      <c r="I333" s="280">
        <v>900</v>
      </c>
      <c r="J333" s="284">
        <v>850</v>
      </c>
      <c r="K333" s="454">
        <v>1200</v>
      </c>
      <c r="L333" s="375">
        <v>2400</v>
      </c>
    </row>
    <row r="334" spans="1:12" ht="15.75" customHeight="1" hidden="1" outlineLevel="2">
      <c r="A334" s="1">
        <v>33</v>
      </c>
      <c r="B334" s="252" t="s">
        <v>396</v>
      </c>
      <c r="C334" s="203" t="s">
        <v>1512</v>
      </c>
      <c r="D334" s="187">
        <v>5000</v>
      </c>
      <c r="E334" s="414">
        <v>450</v>
      </c>
      <c r="F334" s="390" t="s">
        <v>889</v>
      </c>
      <c r="G334" s="390" t="s">
        <v>887</v>
      </c>
      <c r="H334" s="284">
        <v>1400</v>
      </c>
      <c r="I334" s="280">
        <v>1260</v>
      </c>
      <c r="J334" s="284">
        <v>1190</v>
      </c>
      <c r="K334" s="454">
        <v>1950</v>
      </c>
      <c r="L334" s="375">
        <v>5650</v>
      </c>
    </row>
    <row r="335" spans="1:12" ht="32.25" customHeight="1" hidden="1" outlineLevel="2">
      <c r="A335" s="1">
        <v>34</v>
      </c>
      <c r="B335" s="252" t="s">
        <v>397</v>
      </c>
      <c r="C335" s="499" t="s">
        <v>398</v>
      </c>
      <c r="D335" s="187" t="s">
        <v>1565</v>
      </c>
      <c r="E335" s="414">
        <v>600</v>
      </c>
      <c r="F335" s="390" t="s">
        <v>1528</v>
      </c>
      <c r="G335" s="390" t="s">
        <v>1529</v>
      </c>
      <c r="H335" s="284">
        <v>1500</v>
      </c>
      <c r="I335" s="280">
        <v>1350</v>
      </c>
      <c r="J335" s="284">
        <v>1280</v>
      </c>
      <c r="L335" s="375">
        <v>16200</v>
      </c>
    </row>
    <row r="336" spans="1:12" ht="15.75" customHeight="1" hidden="1" outlineLevel="2">
      <c r="A336" s="1">
        <v>35</v>
      </c>
      <c r="B336" s="516" t="s">
        <v>399</v>
      </c>
      <c r="C336" s="203" t="s">
        <v>400</v>
      </c>
      <c r="D336" s="187">
        <v>9600</v>
      </c>
      <c r="E336" s="414"/>
      <c r="F336" s="390"/>
      <c r="G336" s="390"/>
      <c r="H336" s="284"/>
      <c r="I336" s="280"/>
      <c r="J336" s="284"/>
      <c r="L336" s="375">
        <v>1500</v>
      </c>
    </row>
    <row r="337" spans="1:12" ht="15.75" customHeight="1" hidden="1" outlineLevel="2">
      <c r="A337" s="1">
        <v>36</v>
      </c>
      <c r="B337" s="518"/>
      <c r="C337" s="203" t="s">
        <v>401</v>
      </c>
      <c r="D337" s="187">
        <v>55000</v>
      </c>
      <c r="E337" s="414"/>
      <c r="F337" s="390"/>
      <c r="G337" s="390"/>
      <c r="H337" s="284"/>
      <c r="I337" s="280"/>
      <c r="J337" s="284"/>
      <c r="L337" s="375">
        <v>6700</v>
      </c>
    </row>
    <row r="338" spans="1:12" ht="15.75" customHeight="1" hidden="1" outlineLevel="2">
      <c r="A338" s="1">
        <v>37</v>
      </c>
      <c r="B338" s="252" t="s">
        <v>402</v>
      </c>
      <c r="C338" s="203" t="s">
        <v>403</v>
      </c>
      <c r="D338" s="187">
        <v>33000</v>
      </c>
      <c r="E338" s="414"/>
      <c r="F338" s="390"/>
      <c r="G338" s="390"/>
      <c r="H338" s="284"/>
      <c r="I338" s="280"/>
      <c r="J338" s="284"/>
      <c r="L338" s="375">
        <v>3000</v>
      </c>
    </row>
    <row r="339" spans="1:12" ht="15.75" customHeight="1" hidden="1" outlineLevel="2">
      <c r="A339" s="1">
        <v>38</v>
      </c>
      <c r="B339" s="252" t="s">
        <v>404</v>
      </c>
      <c r="C339" s="203" t="s">
        <v>405</v>
      </c>
      <c r="D339" s="187">
        <v>35000</v>
      </c>
      <c r="E339" s="414"/>
      <c r="F339" s="390"/>
      <c r="G339" s="390"/>
      <c r="H339" s="284"/>
      <c r="I339" s="280"/>
      <c r="J339" s="284"/>
      <c r="L339" s="375">
        <v>3320</v>
      </c>
    </row>
    <row r="340" spans="1:12" ht="15.75" customHeight="1" hidden="1" outlineLevel="2">
      <c r="A340" s="1">
        <v>39</v>
      </c>
      <c r="B340" s="252" t="s">
        <v>406</v>
      </c>
      <c r="C340" s="203" t="s">
        <v>407</v>
      </c>
      <c r="D340" s="187">
        <v>8500</v>
      </c>
      <c r="E340" s="415"/>
      <c r="F340" s="390"/>
      <c r="G340" s="390"/>
      <c r="H340" s="284"/>
      <c r="I340" s="281"/>
      <c r="J340" s="284"/>
      <c r="K340" s="452">
        <v>1070</v>
      </c>
      <c r="L340" s="375">
        <v>1600</v>
      </c>
    </row>
    <row r="341" spans="1:12" ht="15.75" customHeight="1" hidden="1" outlineLevel="2">
      <c r="A341" s="1">
        <v>40</v>
      </c>
      <c r="B341" s="252"/>
      <c r="C341" s="203" t="s">
        <v>408</v>
      </c>
      <c r="D341" s="187">
        <v>55000</v>
      </c>
      <c r="E341" s="415"/>
      <c r="F341" s="390"/>
      <c r="G341" s="390"/>
      <c r="H341" s="284"/>
      <c r="I341" s="281"/>
      <c r="J341" s="284"/>
      <c r="L341" s="375">
        <v>7050</v>
      </c>
    </row>
    <row r="342" spans="1:12" ht="15.75" customHeight="1" hidden="1" outlineLevel="2">
      <c r="A342" s="1">
        <v>41</v>
      </c>
      <c r="B342" s="252" t="s">
        <v>409</v>
      </c>
      <c r="C342" s="203" t="s">
        <v>410</v>
      </c>
      <c r="D342" s="187" t="s">
        <v>411</v>
      </c>
      <c r="E342" s="415"/>
      <c r="F342" s="390"/>
      <c r="G342" s="390"/>
      <c r="H342" s="284"/>
      <c r="I342" s="281"/>
      <c r="J342" s="284"/>
      <c r="K342" s="452">
        <v>1050</v>
      </c>
      <c r="L342" s="375">
        <v>1500</v>
      </c>
    </row>
    <row r="343" spans="1:12" ht="15.75" customHeight="1" hidden="1" outlineLevel="2">
      <c r="A343" s="1">
        <v>42</v>
      </c>
      <c r="B343" s="252" t="s">
        <v>412</v>
      </c>
      <c r="C343" s="203" t="s">
        <v>413</v>
      </c>
      <c r="D343" s="187"/>
      <c r="E343" s="415"/>
      <c r="F343" s="390"/>
      <c r="G343" s="390"/>
      <c r="H343" s="284"/>
      <c r="I343" s="281"/>
      <c r="J343" s="284"/>
      <c r="L343" s="375">
        <v>2650</v>
      </c>
    </row>
    <row r="344" spans="1:12" ht="15.75" customHeight="1" hidden="1" outlineLevel="2">
      <c r="A344" s="1">
        <v>43</v>
      </c>
      <c r="B344" s="252" t="s">
        <v>414</v>
      </c>
      <c r="C344" s="203" t="s">
        <v>415</v>
      </c>
      <c r="D344" s="187">
        <v>6900</v>
      </c>
      <c r="E344" s="415"/>
      <c r="F344" s="390"/>
      <c r="G344" s="390"/>
      <c r="H344" s="284"/>
      <c r="I344" s="281"/>
      <c r="J344" s="284"/>
      <c r="K344" s="453">
        <v>600</v>
      </c>
      <c r="L344" s="375">
        <v>850</v>
      </c>
    </row>
    <row r="345" spans="1:12" ht="15.75" customHeight="1" hidden="1" outlineLevel="2">
      <c r="A345" s="1">
        <v>44</v>
      </c>
      <c r="B345" s="252" t="s">
        <v>414</v>
      </c>
      <c r="C345" s="203" t="s">
        <v>416</v>
      </c>
      <c r="D345" s="187">
        <v>60000</v>
      </c>
      <c r="E345" s="415"/>
      <c r="F345" s="390"/>
      <c r="G345" s="390"/>
      <c r="H345" s="284"/>
      <c r="I345" s="281"/>
      <c r="J345" s="284"/>
      <c r="K345" s="453"/>
      <c r="L345" s="375">
        <v>5990</v>
      </c>
    </row>
    <row r="346" spans="1:12" ht="15.75" customHeight="1" hidden="1" outlineLevel="2">
      <c r="A346" s="1">
        <v>45</v>
      </c>
      <c r="B346" s="252" t="s">
        <v>417</v>
      </c>
      <c r="C346" s="203" t="s">
        <v>418</v>
      </c>
      <c r="D346" s="187">
        <v>5300</v>
      </c>
      <c r="E346" s="415"/>
      <c r="F346" s="390"/>
      <c r="G346" s="390"/>
      <c r="H346" s="284"/>
      <c r="I346" s="281"/>
      <c r="J346" s="284"/>
      <c r="K346" s="453">
        <v>770</v>
      </c>
      <c r="L346" s="375">
        <v>1100</v>
      </c>
    </row>
    <row r="347" spans="1:12" ht="15.75" customHeight="1" hidden="1" outlineLevel="2">
      <c r="A347" s="1">
        <v>46</v>
      </c>
      <c r="B347" s="252" t="s">
        <v>417</v>
      </c>
      <c r="C347" s="203" t="s">
        <v>419</v>
      </c>
      <c r="D347" s="187"/>
      <c r="E347" s="415"/>
      <c r="F347" s="390"/>
      <c r="G347" s="390"/>
      <c r="H347" s="284"/>
      <c r="I347" s="281"/>
      <c r="J347" s="284"/>
      <c r="K347" s="453"/>
      <c r="L347" s="375">
        <v>4050</v>
      </c>
    </row>
    <row r="348" spans="1:12" ht="15.75" customHeight="1" hidden="1" outlineLevel="2">
      <c r="A348" s="1">
        <v>47</v>
      </c>
      <c r="B348" s="252" t="s">
        <v>431</v>
      </c>
      <c r="C348" s="203" t="s">
        <v>432</v>
      </c>
      <c r="D348" s="187">
        <v>21000</v>
      </c>
      <c r="E348" s="415"/>
      <c r="F348" s="390"/>
      <c r="G348" s="390"/>
      <c r="H348" s="283"/>
      <c r="I348" s="281"/>
      <c r="J348" s="283"/>
      <c r="K348" s="453"/>
      <c r="L348" s="375">
        <v>2350</v>
      </c>
    </row>
    <row r="349" spans="1:12" ht="15.75" customHeight="1" hidden="1" outlineLevel="2">
      <c r="A349" s="1">
        <v>48</v>
      </c>
      <c r="B349" s="252" t="s">
        <v>434</v>
      </c>
      <c r="C349" s="203" t="s">
        <v>435</v>
      </c>
      <c r="D349" s="187">
        <v>24000</v>
      </c>
      <c r="E349" s="415"/>
      <c r="F349" s="390"/>
      <c r="G349" s="390"/>
      <c r="H349" s="290"/>
      <c r="I349" s="281"/>
      <c r="J349" s="290"/>
      <c r="K349" s="453"/>
      <c r="L349" s="375">
        <v>2500</v>
      </c>
    </row>
    <row r="350" spans="1:12" ht="24.75" customHeight="1" hidden="1" outlineLevel="2">
      <c r="A350" s="1">
        <v>49</v>
      </c>
      <c r="B350" s="252" t="s">
        <v>436</v>
      </c>
      <c r="C350" s="203" t="s">
        <v>437</v>
      </c>
      <c r="D350" s="187">
        <v>75000</v>
      </c>
      <c r="E350" s="415"/>
      <c r="F350" s="390"/>
      <c r="G350" s="390"/>
      <c r="H350" s="291"/>
      <c r="I350" s="281"/>
      <c r="J350" s="291"/>
      <c r="K350" s="453"/>
      <c r="L350" s="375">
        <v>7450</v>
      </c>
    </row>
    <row r="351" spans="2:12" ht="15.75" customHeight="1" hidden="1" outlineLevel="2">
      <c r="B351" s="252" t="s">
        <v>871</v>
      </c>
      <c r="C351" s="203" t="s">
        <v>872</v>
      </c>
      <c r="D351" s="187">
        <v>45000</v>
      </c>
      <c r="E351" s="415"/>
      <c r="F351" s="390"/>
      <c r="G351" s="390"/>
      <c r="H351" s="283"/>
      <c r="I351" s="281"/>
      <c r="J351" s="283"/>
      <c r="K351" s="453"/>
      <c r="L351" s="375">
        <v>3300</v>
      </c>
    </row>
    <row r="352" spans="1:12" ht="15.75" customHeight="1" hidden="1" outlineLevel="2">
      <c r="A352" s="1">
        <v>50</v>
      </c>
      <c r="B352" s="516" t="s">
        <v>438</v>
      </c>
      <c r="C352" s="203" t="s">
        <v>439</v>
      </c>
      <c r="D352" s="187" t="s">
        <v>873</v>
      </c>
      <c r="E352" s="415"/>
      <c r="F352" s="390"/>
      <c r="G352" s="390"/>
      <c r="H352" s="284"/>
      <c r="I352" s="281"/>
      <c r="J352" s="284"/>
      <c r="K352" s="453"/>
      <c r="L352" s="375">
        <v>1200</v>
      </c>
    </row>
    <row r="353" spans="1:12" ht="15.75" customHeight="1" hidden="1" outlineLevel="2">
      <c r="A353" s="1">
        <v>51</v>
      </c>
      <c r="B353" s="518"/>
      <c r="C353" s="203" t="s">
        <v>440</v>
      </c>
      <c r="D353" s="187">
        <v>50000</v>
      </c>
      <c r="E353" s="415"/>
      <c r="F353" s="390"/>
      <c r="G353" s="390"/>
      <c r="H353" s="284"/>
      <c r="I353" s="281"/>
      <c r="J353" s="284"/>
      <c r="K353" s="453"/>
      <c r="L353" s="375">
        <v>6500</v>
      </c>
    </row>
    <row r="354" spans="1:12" ht="15.75" customHeight="1" hidden="1" outlineLevel="2">
      <c r="A354" s="1">
        <v>52</v>
      </c>
      <c r="B354" s="252" t="s">
        <v>441</v>
      </c>
      <c r="C354" s="203" t="s">
        <v>442</v>
      </c>
      <c r="D354" s="187">
        <v>8400</v>
      </c>
      <c r="E354" s="415"/>
      <c r="F354" s="390"/>
      <c r="G354" s="390"/>
      <c r="H354" s="284"/>
      <c r="I354" s="281"/>
      <c r="J354" s="284"/>
      <c r="K354" s="453"/>
      <c r="L354" s="375">
        <v>1500</v>
      </c>
    </row>
    <row r="355" spans="2:12" ht="15.75" customHeight="1" hidden="1" outlineLevel="2">
      <c r="B355" s="252" t="s">
        <v>441</v>
      </c>
      <c r="C355" s="203" t="s">
        <v>207</v>
      </c>
      <c r="D355" s="187"/>
      <c r="E355" s="415"/>
      <c r="F355" s="390"/>
      <c r="G355" s="390"/>
      <c r="H355" s="284"/>
      <c r="I355" s="281"/>
      <c r="J355" s="284"/>
      <c r="K355" s="453"/>
      <c r="L355" s="375">
        <v>3700</v>
      </c>
    </row>
    <row r="356" spans="1:12" ht="15.75" customHeight="1" hidden="1" outlineLevel="2">
      <c r="A356" s="1">
        <v>53</v>
      </c>
      <c r="B356" s="252" t="s">
        <v>443</v>
      </c>
      <c r="C356" s="203" t="s">
        <v>444</v>
      </c>
      <c r="D356" s="187">
        <v>2000</v>
      </c>
      <c r="E356" s="415"/>
      <c r="F356" s="390"/>
      <c r="G356" s="390"/>
      <c r="H356" s="283"/>
      <c r="I356" s="281"/>
      <c r="J356" s="283"/>
      <c r="K356" s="453">
        <v>350</v>
      </c>
      <c r="L356" s="375">
        <v>760</v>
      </c>
    </row>
    <row r="357" spans="1:12" ht="15.75" customHeight="1" hidden="1" outlineLevel="2">
      <c r="A357" s="1">
        <v>54</v>
      </c>
      <c r="B357" s="252" t="s">
        <v>443</v>
      </c>
      <c r="C357" s="203" t="s">
        <v>445</v>
      </c>
      <c r="D357" s="187">
        <v>20000</v>
      </c>
      <c r="E357" s="415"/>
      <c r="F357" s="390"/>
      <c r="G357" s="390"/>
      <c r="H357" s="283"/>
      <c r="I357" s="281"/>
      <c r="J357" s="283"/>
      <c r="K357" s="453"/>
      <c r="L357" s="375"/>
    </row>
    <row r="358" spans="1:12" ht="25.5" customHeight="1" hidden="1" outlineLevel="2">
      <c r="A358" s="1">
        <v>55</v>
      </c>
      <c r="B358" s="252" t="s">
        <v>446</v>
      </c>
      <c r="C358" s="203" t="s">
        <v>447</v>
      </c>
      <c r="D358" s="187">
        <v>3800</v>
      </c>
      <c r="E358" s="415"/>
      <c r="F358" s="390"/>
      <c r="G358" s="390"/>
      <c r="H358" s="283"/>
      <c r="I358" s="281"/>
      <c r="J358" s="283"/>
      <c r="K358" s="453">
        <v>150</v>
      </c>
      <c r="L358" s="375">
        <v>390</v>
      </c>
    </row>
    <row r="359" spans="1:12" ht="15.75" customHeight="1" hidden="1" outlineLevel="2">
      <c r="A359" s="1">
        <v>56</v>
      </c>
      <c r="B359" s="252" t="s">
        <v>448</v>
      </c>
      <c r="C359" s="203" t="s">
        <v>449</v>
      </c>
      <c r="D359" s="187">
        <v>20000</v>
      </c>
      <c r="E359" s="416"/>
      <c r="F359" s="390"/>
      <c r="G359" s="390"/>
      <c r="H359" s="289"/>
      <c r="I359" s="302"/>
      <c r="J359" s="289"/>
      <c r="L359" s="375">
        <v>4000</v>
      </c>
    </row>
    <row r="360" spans="1:12" ht="23.25" customHeight="1" hidden="1" outlineLevel="2">
      <c r="A360" s="1">
        <v>57</v>
      </c>
      <c r="B360" s="252" t="s">
        <v>1566</v>
      </c>
      <c r="C360" s="203" t="s">
        <v>450</v>
      </c>
      <c r="D360" s="185">
        <v>60000</v>
      </c>
      <c r="E360" s="415"/>
      <c r="F360" s="390"/>
      <c r="G360" s="390"/>
      <c r="H360" s="283"/>
      <c r="I360" s="281"/>
      <c r="J360" s="283"/>
      <c r="K360" s="453"/>
      <c r="L360" s="375">
        <v>5000</v>
      </c>
    </row>
    <row r="361" spans="1:12" ht="15.75" customHeight="1" hidden="1" outlineLevel="2">
      <c r="A361" s="1">
        <v>58</v>
      </c>
      <c r="B361" s="252" t="s">
        <v>451</v>
      </c>
      <c r="C361" s="203" t="s">
        <v>452</v>
      </c>
      <c r="D361" s="187">
        <v>33000</v>
      </c>
      <c r="E361" s="415"/>
      <c r="F361" s="390"/>
      <c r="G361" s="390"/>
      <c r="H361" s="283"/>
      <c r="I361" s="281"/>
      <c r="J361" s="283"/>
      <c r="K361" s="453">
        <v>1950</v>
      </c>
      <c r="L361" s="375">
        <v>3950</v>
      </c>
    </row>
    <row r="362" spans="1:12" ht="15.75" customHeight="1" hidden="1" outlineLevel="2">
      <c r="A362" s="1">
        <v>59</v>
      </c>
      <c r="B362" s="252" t="s">
        <v>453</v>
      </c>
      <c r="C362" s="203" t="s">
        <v>454</v>
      </c>
      <c r="D362" s="187">
        <v>15000</v>
      </c>
      <c r="E362" s="415"/>
      <c r="F362" s="390"/>
      <c r="G362" s="390"/>
      <c r="H362" s="283"/>
      <c r="I362" s="281"/>
      <c r="J362" s="283"/>
      <c r="K362" s="453"/>
      <c r="L362" s="375">
        <v>1200</v>
      </c>
    </row>
    <row r="363" spans="1:12" ht="15.75" customHeight="1" hidden="1" outlineLevel="2">
      <c r="A363" s="1">
        <v>60</v>
      </c>
      <c r="B363" s="252" t="s">
        <v>453</v>
      </c>
      <c r="C363" s="203" t="s">
        <v>455</v>
      </c>
      <c r="D363" s="187"/>
      <c r="E363" s="415"/>
      <c r="F363" s="390"/>
      <c r="G363" s="390"/>
      <c r="H363" s="283"/>
      <c r="I363" s="281"/>
      <c r="J363" s="283"/>
      <c r="K363" s="453"/>
      <c r="L363" s="375"/>
    </row>
    <row r="364" spans="1:12" ht="15.75" customHeight="1" hidden="1" outlineLevel="2">
      <c r="A364" s="1">
        <v>61</v>
      </c>
      <c r="B364" s="252" t="s">
        <v>456</v>
      </c>
      <c r="C364" s="203" t="s">
        <v>457</v>
      </c>
      <c r="D364" s="187">
        <v>15000</v>
      </c>
      <c r="E364" s="415"/>
      <c r="F364" s="390"/>
      <c r="G364" s="390"/>
      <c r="H364" s="283"/>
      <c r="I364" s="281"/>
      <c r="J364" s="283"/>
      <c r="K364" s="453"/>
      <c r="L364" s="375">
        <v>1200</v>
      </c>
    </row>
    <row r="365" spans="1:12" ht="22.5" customHeight="1" hidden="1" outlineLevel="2">
      <c r="A365" s="1">
        <v>62</v>
      </c>
      <c r="B365" s="252" t="s">
        <v>458</v>
      </c>
      <c r="C365" s="203" t="s">
        <v>459</v>
      </c>
      <c r="D365" s="187">
        <v>21400</v>
      </c>
      <c r="E365" s="415"/>
      <c r="F365" s="390"/>
      <c r="G365" s="390"/>
      <c r="H365" s="283"/>
      <c r="I365" s="281"/>
      <c r="J365" s="283"/>
      <c r="K365" s="453">
        <v>1950</v>
      </c>
      <c r="L365" s="375"/>
    </row>
    <row r="366" spans="1:12" ht="15.75" customHeight="1" hidden="1" outlineLevel="2">
      <c r="A366" s="1">
        <v>63</v>
      </c>
      <c r="B366" s="540" t="s">
        <v>460</v>
      </c>
      <c r="C366" s="203" t="s">
        <v>461</v>
      </c>
      <c r="D366" s="187">
        <v>10000</v>
      </c>
      <c r="E366" s="415"/>
      <c r="F366" s="390"/>
      <c r="G366" s="390"/>
      <c r="H366" s="283"/>
      <c r="I366" s="281"/>
      <c r="J366" s="283"/>
      <c r="K366" s="453">
        <v>800</v>
      </c>
      <c r="L366" s="375">
        <v>1100</v>
      </c>
    </row>
    <row r="367" spans="1:12" ht="15.75" customHeight="1" hidden="1" outlineLevel="2">
      <c r="A367" s="1">
        <v>64</v>
      </c>
      <c r="B367" s="541"/>
      <c r="C367" s="203" t="s">
        <v>462</v>
      </c>
      <c r="D367" s="187"/>
      <c r="E367" s="415"/>
      <c r="F367" s="390"/>
      <c r="G367" s="390"/>
      <c r="H367" s="283"/>
      <c r="I367" s="281"/>
      <c r="J367" s="283"/>
      <c r="K367" s="453"/>
      <c r="L367" s="375"/>
    </row>
    <row r="368" spans="1:12" ht="15.75" customHeight="1" hidden="1" outlineLevel="2">
      <c r="A368" s="1">
        <v>65</v>
      </c>
      <c r="B368" s="516" t="s">
        <v>463</v>
      </c>
      <c r="C368" s="203" t="s">
        <v>464</v>
      </c>
      <c r="D368" s="187" t="s">
        <v>1567</v>
      </c>
      <c r="E368" s="415"/>
      <c r="F368" s="390"/>
      <c r="G368" s="390"/>
      <c r="H368" s="283"/>
      <c r="I368" s="281"/>
      <c r="J368" s="283"/>
      <c r="K368" s="453">
        <v>1250</v>
      </c>
      <c r="L368" s="375">
        <v>2150</v>
      </c>
    </row>
    <row r="369" spans="1:12" ht="15.75" customHeight="1" hidden="1" outlineLevel="2">
      <c r="A369" s="1">
        <v>66</v>
      </c>
      <c r="B369" s="518"/>
      <c r="C369" s="203" t="s">
        <v>465</v>
      </c>
      <c r="D369" s="187"/>
      <c r="E369" s="415"/>
      <c r="F369" s="390"/>
      <c r="G369" s="390"/>
      <c r="H369" s="283"/>
      <c r="I369" s="281"/>
      <c r="J369" s="283"/>
      <c r="K369" s="453"/>
      <c r="L369" s="375"/>
    </row>
    <row r="370" spans="1:12" ht="15.75" customHeight="1" hidden="1" outlineLevel="2">
      <c r="A370" s="1">
        <v>67</v>
      </c>
      <c r="B370" s="516" t="s">
        <v>466</v>
      </c>
      <c r="C370" s="203" t="s">
        <v>467</v>
      </c>
      <c r="D370" s="187">
        <v>5000</v>
      </c>
      <c r="E370" s="415"/>
      <c r="F370" s="390"/>
      <c r="G370" s="390"/>
      <c r="H370" s="283"/>
      <c r="I370" s="281"/>
      <c r="J370" s="283"/>
      <c r="K370" s="453">
        <v>550</v>
      </c>
      <c r="L370" s="375">
        <v>870</v>
      </c>
    </row>
    <row r="371" spans="1:12" ht="15.75" customHeight="1" hidden="1" outlineLevel="2">
      <c r="A371" s="1">
        <v>68</v>
      </c>
      <c r="B371" s="518"/>
      <c r="C371" s="203" t="s">
        <v>468</v>
      </c>
      <c r="D371" s="187"/>
      <c r="E371" s="415"/>
      <c r="F371" s="390"/>
      <c r="G371" s="390"/>
      <c r="H371" s="283"/>
      <c r="I371" s="281"/>
      <c r="J371" s="283"/>
      <c r="K371" s="453"/>
      <c r="L371" s="375">
        <v>4170</v>
      </c>
    </row>
    <row r="372" spans="1:12" ht="15.75" customHeight="1" hidden="1" outlineLevel="2">
      <c r="A372" s="1">
        <v>69</v>
      </c>
      <c r="B372" s="252" t="s">
        <v>469</v>
      </c>
      <c r="C372" s="203" t="s">
        <v>470</v>
      </c>
      <c r="D372" s="187">
        <v>9500</v>
      </c>
      <c r="E372" s="415"/>
      <c r="F372" s="390"/>
      <c r="G372" s="390"/>
      <c r="H372" s="283"/>
      <c r="I372" s="281"/>
      <c r="J372" s="283"/>
      <c r="K372" s="453"/>
      <c r="L372" s="375">
        <v>600</v>
      </c>
    </row>
    <row r="373" spans="1:12" ht="15.75" customHeight="1" hidden="1" outlineLevel="2">
      <c r="A373" s="1">
        <v>70</v>
      </c>
      <c r="B373" s="255" t="s">
        <v>471</v>
      </c>
      <c r="C373" s="204" t="s">
        <v>472</v>
      </c>
      <c r="D373" s="188">
        <v>30000</v>
      </c>
      <c r="E373" s="417"/>
      <c r="F373" s="403"/>
      <c r="G373" s="403"/>
      <c r="H373" s="285"/>
      <c r="I373" s="310"/>
      <c r="J373" s="285"/>
      <c r="K373" s="453"/>
      <c r="L373" s="376">
        <v>2400</v>
      </c>
    </row>
    <row r="374" spans="2:12" ht="15.75" customHeight="1" hidden="1" outlineLevel="1" collapsed="1">
      <c r="B374" s="545" t="s">
        <v>473</v>
      </c>
      <c r="C374" s="546"/>
      <c r="D374" s="546"/>
      <c r="E374" s="546"/>
      <c r="F374" s="546"/>
      <c r="G374" s="546"/>
      <c r="H374" s="546"/>
      <c r="I374" s="546"/>
      <c r="J374" s="546"/>
      <c r="K374" s="546"/>
      <c r="L374" s="546"/>
    </row>
    <row r="375" spans="1:12" ht="15.75" customHeight="1" hidden="1" outlineLevel="3">
      <c r="A375" s="1">
        <v>0</v>
      </c>
      <c r="B375" s="258" t="s">
        <v>474</v>
      </c>
      <c r="C375" s="210" t="s">
        <v>475</v>
      </c>
      <c r="D375" s="210"/>
      <c r="E375" s="397" t="s">
        <v>124</v>
      </c>
      <c r="F375" s="388" t="s">
        <v>2384</v>
      </c>
      <c r="G375" s="388"/>
      <c r="H375" s="472">
        <v>1000</v>
      </c>
      <c r="I375" s="311"/>
      <c r="J375" s="287"/>
      <c r="L375" s="374">
        <v>1130</v>
      </c>
    </row>
    <row r="376" spans="1:12" ht="15.75" customHeight="1" hidden="1" outlineLevel="3">
      <c r="A376" s="1">
        <v>1</v>
      </c>
      <c r="B376" s="259" t="s">
        <v>476</v>
      </c>
      <c r="C376" s="211" t="s">
        <v>477</v>
      </c>
      <c r="D376" s="211"/>
      <c r="E376" s="398" t="s">
        <v>124</v>
      </c>
      <c r="F376" s="390" t="s">
        <v>2384</v>
      </c>
      <c r="G376" s="390"/>
      <c r="H376" s="473">
        <v>900</v>
      </c>
      <c r="I376" s="281"/>
      <c r="J376" s="283"/>
      <c r="L376" s="375">
        <v>1350</v>
      </c>
    </row>
    <row r="377" spans="1:12" ht="24" customHeight="1" hidden="1" outlineLevel="3">
      <c r="A377" s="1">
        <v>2</v>
      </c>
      <c r="B377" s="259" t="s">
        <v>478</v>
      </c>
      <c r="C377" s="211" t="s">
        <v>479</v>
      </c>
      <c r="D377" s="211"/>
      <c r="E377" s="398" t="s">
        <v>124</v>
      </c>
      <c r="F377" s="390" t="s">
        <v>2384</v>
      </c>
      <c r="G377" s="390"/>
      <c r="H377" s="473">
        <v>550</v>
      </c>
      <c r="I377" s="281"/>
      <c r="J377" s="283"/>
      <c r="L377" s="375">
        <v>1000</v>
      </c>
    </row>
    <row r="378" spans="1:12" ht="15.75" customHeight="1" hidden="1" outlineLevel="3">
      <c r="A378" s="1">
        <v>3</v>
      </c>
      <c r="B378" s="259" t="s">
        <v>480</v>
      </c>
      <c r="C378" s="211" t="s">
        <v>481</v>
      </c>
      <c r="D378" s="211"/>
      <c r="E378" s="398" t="s">
        <v>124</v>
      </c>
      <c r="F378" s="390" t="s">
        <v>2384</v>
      </c>
      <c r="G378" s="390"/>
      <c r="H378" s="473">
        <v>200</v>
      </c>
      <c r="I378" s="281"/>
      <c r="J378" s="283"/>
      <c r="L378" s="375"/>
    </row>
    <row r="379" spans="1:12" ht="15.75" customHeight="1" hidden="1" outlineLevel="3">
      <c r="A379" s="1">
        <v>4</v>
      </c>
      <c r="B379" s="259" t="s">
        <v>482</v>
      </c>
      <c r="C379" s="211" t="s">
        <v>483</v>
      </c>
      <c r="D379" s="211"/>
      <c r="E379" s="398" t="s">
        <v>124</v>
      </c>
      <c r="F379" s="390" t="s">
        <v>2384</v>
      </c>
      <c r="G379" s="390"/>
      <c r="H379" s="473">
        <v>45</v>
      </c>
      <c r="I379" s="281"/>
      <c r="J379" s="283"/>
      <c r="L379" s="375"/>
    </row>
    <row r="380" spans="1:12" ht="15.75" customHeight="1" hidden="1" outlineLevel="3">
      <c r="A380" s="1">
        <v>5</v>
      </c>
      <c r="B380" s="537" t="s">
        <v>484</v>
      </c>
      <c r="C380" s="211" t="s">
        <v>485</v>
      </c>
      <c r="D380" s="211"/>
      <c r="E380" s="398" t="s">
        <v>124</v>
      </c>
      <c r="F380" s="390" t="s">
        <v>2384</v>
      </c>
      <c r="G380" s="390"/>
      <c r="H380" s="473">
        <v>3000</v>
      </c>
      <c r="I380" s="281"/>
      <c r="J380" s="283"/>
      <c r="L380" s="375"/>
    </row>
    <row r="381" spans="1:12" ht="15.75" customHeight="1" hidden="1" outlineLevel="3">
      <c r="A381" s="1">
        <v>6</v>
      </c>
      <c r="B381" s="538"/>
      <c r="C381" s="211" t="s">
        <v>486</v>
      </c>
      <c r="D381" s="211"/>
      <c r="E381" s="398" t="s">
        <v>124</v>
      </c>
      <c r="F381" s="390" t="s">
        <v>2384</v>
      </c>
      <c r="G381" s="390"/>
      <c r="H381" s="473" t="s">
        <v>1568</v>
      </c>
      <c r="I381" s="281"/>
      <c r="J381" s="283"/>
      <c r="L381" s="375">
        <v>690</v>
      </c>
    </row>
    <row r="382" spans="1:12" ht="15.75" customHeight="1" hidden="1" outlineLevel="3">
      <c r="A382" s="1">
        <v>7</v>
      </c>
      <c r="B382" s="537" t="s">
        <v>487</v>
      </c>
      <c r="C382" s="211" t="s">
        <v>488</v>
      </c>
      <c r="D382" s="211"/>
      <c r="E382" s="398" t="s">
        <v>124</v>
      </c>
      <c r="F382" s="399" t="s">
        <v>140</v>
      </c>
      <c r="G382" s="399"/>
      <c r="H382" s="473">
        <v>2000</v>
      </c>
      <c r="I382" s="281"/>
      <c r="J382" s="283"/>
      <c r="L382" s="375"/>
    </row>
    <row r="383" spans="1:12" ht="15.75" customHeight="1" hidden="1" outlineLevel="3">
      <c r="A383" s="1">
        <v>8</v>
      </c>
      <c r="B383" s="539"/>
      <c r="C383" s="211" t="s">
        <v>489</v>
      </c>
      <c r="D383" s="211"/>
      <c r="E383" s="398" t="s">
        <v>124</v>
      </c>
      <c r="F383" s="390" t="s">
        <v>2384</v>
      </c>
      <c r="G383" s="390"/>
      <c r="H383" s="473" t="s">
        <v>1569</v>
      </c>
      <c r="I383" s="281"/>
      <c r="J383" s="283"/>
      <c r="L383" s="375">
        <v>470</v>
      </c>
    </row>
    <row r="384" spans="1:12" ht="15.75" customHeight="1" hidden="1" outlineLevel="3">
      <c r="A384" s="1">
        <v>9</v>
      </c>
      <c r="B384" s="538"/>
      <c r="C384" s="211" t="s">
        <v>490</v>
      </c>
      <c r="D384" s="211"/>
      <c r="E384" s="398" t="s">
        <v>124</v>
      </c>
      <c r="F384" s="399" t="s">
        <v>140</v>
      </c>
      <c r="G384" s="399"/>
      <c r="H384" s="473" t="s">
        <v>1570</v>
      </c>
      <c r="I384" s="281"/>
      <c r="J384" s="283"/>
      <c r="L384" s="375">
        <v>870</v>
      </c>
    </row>
    <row r="385" spans="1:12" ht="15.75" customHeight="1" hidden="1" outlineLevel="3">
      <c r="A385" s="1">
        <v>10</v>
      </c>
      <c r="B385" s="537" t="s">
        <v>491</v>
      </c>
      <c r="C385" s="211" t="s">
        <v>492</v>
      </c>
      <c r="D385" s="211"/>
      <c r="E385" s="398" t="s">
        <v>144</v>
      </c>
      <c r="F385" s="399" t="s">
        <v>140</v>
      </c>
      <c r="G385" s="399"/>
      <c r="H385" s="473">
        <v>200</v>
      </c>
      <c r="I385" s="281"/>
      <c r="J385" s="283"/>
      <c r="L385" s="375"/>
    </row>
    <row r="386" spans="1:12" ht="15.75" customHeight="1" hidden="1" outlineLevel="3">
      <c r="A386" s="1">
        <v>11</v>
      </c>
      <c r="B386" s="539"/>
      <c r="C386" s="211" t="s">
        <v>493</v>
      </c>
      <c r="D386" s="211"/>
      <c r="E386" s="398" t="s">
        <v>124</v>
      </c>
      <c r="F386" s="390" t="s">
        <v>2384</v>
      </c>
      <c r="G386" s="390"/>
      <c r="H386" s="473">
        <v>15</v>
      </c>
      <c r="I386" s="281"/>
      <c r="J386" s="283"/>
      <c r="L386" s="375"/>
    </row>
    <row r="387" spans="1:12" ht="15.75" customHeight="1" hidden="1" outlineLevel="3">
      <c r="A387" s="1">
        <v>12</v>
      </c>
      <c r="B387" s="538"/>
      <c r="C387" s="211" t="s">
        <v>494</v>
      </c>
      <c r="D387" s="211"/>
      <c r="E387" s="398" t="s">
        <v>144</v>
      </c>
      <c r="F387" s="399" t="s">
        <v>140</v>
      </c>
      <c r="G387" s="399"/>
      <c r="H387" s="473">
        <v>20</v>
      </c>
      <c r="I387" s="281"/>
      <c r="J387" s="283"/>
      <c r="L387" s="375"/>
    </row>
    <row r="388" spans="1:12" ht="15.75" customHeight="1" hidden="1" outlineLevel="3">
      <c r="A388" s="1">
        <v>13</v>
      </c>
      <c r="B388" s="259" t="s">
        <v>495</v>
      </c>
      <c r="C388" s="211" t="s">
        <v>496</v>
      </c>
      <c r="D388" s="211"/>
      <c r="E388" s="398" t="s">
        <v>124</v>
      </c>
      <c r="F388" s="390" t="s">
        <v>2384</v>
      </c>
      <c r="G388" s="390"/>
      <c r="H388" s="473" t="s">
        <v>1571</v>
      </c>
      <c r="I388" s="281"/>
      <c r="J388" s="283"/>
      <c r="L388" s="375">
        <v>850</v>
      </c>
    </row>
    <row r="389" spans="1:12" ht="15.75" customHeight="1" hidden="1" outlineLevel="3">
      <c r="A389" s="1">
        <v>14</v>
      </c>
      <c r="B389" s="259" t="s">
        <v>497</v>
      </c>
      <c r="C389" s="211" t="s">
        <v>498</v>
      </c>
      <c r="D389" s="211"/>
      <c r="E389" s="398" t="s">
        <v>124</v>
      </c>
      <c r="F389" s="399" t="s">
        <v>140</v>
      </c>
      <c r="G389" s="399"/>
      <c r="H389" s="473" t="s">
        <v>1572</v>
      </c>
      <c r="I389" s="281"/>
      <c r="J389" s="283"/>
      <c r="L389" s="375">
        <v>1320</v>
      </c>
    </row>
    <row r="390" spans="1:12" ht="15.75" customHeight="1" hidden="1" outlineLevel="3">
      <c r="A390" s="1">
        <v>15</v>
      </c>
      <c r="B390" s="259" t="s">
        <v>500</v>
      </c>
      <c r="C390" s="211" t="s">
        <v>501</v>
      </c>
      <c r="D390" s="211"/>
      <c r="E390" s="398" t="s">
        <v>124</v>
      </c>
      <c r="F390" s="399" t="s">
        <v>140</v>
      </c>
      <c r="G390" s="399"/>
      <c r="H390" s="473" t="s">
        <v>499</v>
      </c>
      <c r="I390" s="281"/>
      <c r="J390" s="283"/>
      <c r="L390" s="375"/>
    </row>
    <row r="391" spans="1:12" ht="15.75" customHeight="1" hidden="1" outlineLevel="3">
      <c r="A391" s="1">
        <v>16</v>
      </c>
      <c r="B391" s="537" t="s">
        <v>502</v>
      </c>
      <c r="C391" s="211" t="s">
        <v>503</v>
      </c>
      <c r="D391" s="211"/>
      <c r="E391" s="398" t="s">
        <v>124</v>
      </c>
      <c r="F391" s="390" t="s">
        <v>2384</v>
      </c>
      <c r="G391" s="390"/>
      <c r="H391" s="473">
        <v>740</v>
      </c>
      <c r="I391" s="281"/>
      <c r="J391" s="283"/>
      <c r="L391" s="375">
        <v>1390</v>
      </c>
    </row>
    <row r="392" spans="1:12" ht="15.75" customHeight="1" hidden="1" outlineLevel="3">
      <c r="A392" s="1">
        <v>17</v>
      </c>
      <c r="B392" s="538"/>
      <c r="C392" s="211" t="s">
        <v>504</v>
      </c>
      <c r="D392" s="211"/>
      <c r="E392" s="398" t="s">
        <v>124</v>
      </c>
      <c r="F392" s="390" t="s">
        <v>2384</v>
      </c>
      <c r="G392" s="390"/>
      <c r="H392" s="473">
        <v>2000</v>
      </c>
      <c r="I392" s="281"/>
      <c r="J392" s="283"/>
      <c r="L392" s="375">
        <v>2160</v>
      </c>
    </row>
    <row r="393" spans="1:12" ht="15.75" customHeight="1" hidden="1" outlineLevel="3">
      <c r="A393" s="1">
        <v>18</v>
      </c>
      <c r="B393" s="259" t="s">
        <v>505</v>
      </c>
      <c r="C393" s="211" t="s">
        <v>506</v>
      </c>
      <c r="D393" s="211"/>
      <c r="E393" s="398" t="s">
        <v>124</v>
      </c>
      <c r="F393" s="390" t="s">
        <v>2384</v>
      </c>
      <c r="G393" s="390"/>
      <c r="H393" s="473">
        <v>900</v>
      </c>
      <c r="I393" s="281"/>
      <c r="J393" s="283"/>
      <c r="L393" s="375"/>
    </row>
    <row r="394" spans="1:12" ht="15.75" customHeight="1" hidden="1" outlineLevel="3">
      <c r="A394" s="1">
        <v>19</v>
      </c>
      <c r="B394" s="537" t="s">
        <v>507</v>
      </c>
      <c r="C394" s="211" t="s">
        <v>508</v>
      </c>
      <c r="D394" s="211"/>
      <c r="E394" s="398" t="s">
        <v>124</v>
      </c>
      <c r="F394" s="390" t="s">
        <v>2384</v>
      </c>
      <c r="G394" s="390"/>
      <c r="H394" s="473">
        <v>225</v>
      </c>
      <c r="I394" s="281"/>
      <c r="J394" s="283"/>
      <c r="L394" s="375">
        <v>340</v>
      </c>
    </row>
    <row r="395" spans="1:12" ht="15.75" customHeight="1" hidden="1" outlineLevel="3">
      <c r="A395" s="1">
        <v>20</v>
      </c>
      <c r="B395" s="538"/>
      <c r="C395" s="211" t="s">
        <v>509</v>
      </c>
      <c r="D395" s="211"/>
      <c r="E395" s="398" t="s">
        <v>124</v>
      </c>
      <c r="F395" s="399" t="s">
        <v>140</v>
      </c>
      <c r="G395" s="399"/>
      <c r="H395" s="473">
        <v>100</v>
      </c>
      <c r="I395" s="281"/>
      <c r="J395" s="283"/>
      <c r="L395" s="375">
        <v>770</v>
      </c>
    </row>
    <row r="396" spans="1:12" ht="24" customHeight="1" hidden="1" outlineLevel="3">
      <c r="A396" s="1">
        <v>21</v>
      </c>
      <c r="B396" s="259" t="s">
        <v>510</v>
      </c>
      <c r="C396" s="211" t="s">
        <v>511</v>
      </c>
      <c r="D396" s="211"/>
      <c r="E396" s="398" t="s">
        <v>144</v>
      </c>
      <c r="F396" s="399" t="s">
        <v>140</v>
      </c>
      <c r="G396" s="399"/>
      <c r="H396" s="473">
        <v>50</v>
      </c>
      <c r="I396" s="281"/>
      <c r="J396" s="283"/>
      <c r="L396" s="375"/>
    </row>
    <row r="397" spans="1:12" ht="15.75" customHeight="1" hidden="1" outlineLevel="3">
      <c r="A397" s="1">
        <v>22</v>
      </c>
      <c r="B397" s="537" t="s">
        <v>512</v>
      </c>
      <c r="C397" s="211" t="s">
        <v>513</v>
      </c>
      <c r="D397" s="211"/>
      <c r="E397" s="398" t="s">
        <v>124</v>
      </c>
      <c r="F397" s="390" t="s">
        <v>2384</v>
      </c>
      <c r="G397" s="390"/>
      <c r="H397" s="473" t="s">
        <v>514</v>
      </c>
      <c r="I397" s="281"/>
      <c r="J397" s="283"/>
      <c r="L397" s="375">
        <v>460</v>
      </c>
    </row>
    <row r="398" spans="1:12" ht="26.25" customHeight="1" hidden="1" outlineLevel="3">
      <c r="A398" s="1">
        <v>23</v>
      </c>
      <c r="B398" s="538"/>
      <c r="C398" s="211" t="s">
        <v>515</v>
      </c>
      <c r="D398" s="211"/>
      <c r="E398" s="398" t="s">
        <v>124</v>
      </c>
      <c r="F398" s="399" t="s">
        <v>140</v>
      </c>
      <c r="G398" s="399"/>
      <c r="H398" s="473" t="s">
        <v>516</v>
      </c>
      <c r="I398" s="281"/>
      <c r="J398" s="283"/>
      <c r="L398" s="375">
        <v>960</v>
      </c>
    </row>
    <row r="399" spans="1:12" ht="52.5" customHeight="1" hidden="1" outlineLevel="3">
      <c r="A399" s="1">
        <v>24</v>
      </c>
      <c r="B399" s="259" t="s">
        <v>517</v>
      </c>
      <c r="C399" s="211" t="s">
        <v>518</v>
      </c>
      <c r="D399" s="211"/>
      <c r="E399" s="398" t="s">
        <v>124</v>
      </c>
      <c r="F399" s="389" t="s">
        <v>2471</v>
      </c>
      <c r="G399" s="389"/>
      <c r="H399" s="473" t="s">
        <v>519</v>
      </c>
      <c r="I399" s="281"/>
      <c r="J399" s="283"/>
      <c r="L399" s="375">
        <v>850</v>
      </c>
    </row>
    <row r="400" spans="1:12" ht="30.75" customHeight="1" hidden="1" outlineLevel="3">
      <c r="A400" s="1">
        <v>25</v>
      </c>
      <c r="B400" s="537" t="s">
        <v>520</v>
      </c>
      <c r="C400" s="211" t="s">
        <v>521</v>
      </c>
      <c r="D400" s="211"/>
      <c r="E400" s="398" t="s">
        <v>124</v>
      </c>
      <c r="F400" s="390" t="s">
        <v>2384</v>
      </c>
      <c r="G400" s="390"/>
      <c r="H400" s="473">
        <v>310</v>
      </c>
      <c r="I400" s="281"/>
      <c r="J400" s="283"/>
      <c r="L400" s="375">
        <v>580</v>
      </c>
    </row>
    <row r="401" spans="1:12" ht="30.75" customHeight="1" hidden="1" outlineLevel="3">
      <c r="A401" s="1">
        <v>26</v>
      </c>
      <c r="B401" s="538"/>
      <c r="C401" s="211" t="s">
        <v>522</v>
      </c>
      <c r="D401" s="211"/>
      <c r="E401" s="398" t="s">
        <v>124</v>
      </c>
      <c r="F401" s="390" t="s">
        <v>2384</v>
      </c>
      <c r="G401" s="390"/>
      <c r="H401" s="473" t="s">
        <v>523</v>
      </c>
      <c r="I401" s="281"/>
      <c r="J401" s="283"/>
      <c r="L401" s="375">
        <v>960</v>
      </c>
    </row>
    <row r="402" spans="1:12" ht="15.75" customHeight="1" hidden="1" outlineLevel="3">
      <c r="A402" s="1">
        <v>27</v>
      </c>
      <c r="B402" s="537" t="s">
        <v>524</v>
      </c>
      <c r="C402" s="211" t="s">
        <v>525</v>
      </c>
      <c r="D402" s="211"/>
      <c r="E402" s="398" t="s">
        <v>124</v>
      </c>
      <c r="F402" s="395" t="s">
        <v>2462</v>
      </c>
      <c r="G402" s="395"/>
      <c r="H402" s="473">
        <v>390</v>
      </c>
      <c r="I402" s="281"/>
      <c r="J402" s="283"/>
      <c r="L402" s="375">
        <v>390</v>
      </c>
    </row>
    <row r="403" spans="1:12" ht="15.75" customHeight="1" hidden="1" outlineLevel="3">
      <c r="A403" s="1">
        <v>28</v>
      </c>
      <c r="B403" s="539"/>
      <c r="C403" s="211" t="s">
        <v>532</v>
      </c>
      <c r="D403" s="211"/>
      <c r="E403" s="398" t="s">
        <v>124</v>
      </c>
      <c r="F403" s="396" t="s">
        <v>2464</v>
      </c>
      <c r="G403" s="396"/>
      <c r="H403" s="473">
        <v>390</v>
      </c>
      <c r="I403" s="281"/>
      <c r="J403" s="283"/>
      <c r="L403" s="375">
        <v>390</v>
      </c>
    </row>
    <row r="404" spans="1:12" ht="15.75" customHeight="1" hidden="1" outlineLevel="3">
      <c r="A404" s="1">
        <v>29</v>
      </c>
      <c r="B404" s="538"/>
      <c r="C404" s="211" t="s">
        <v>533</v>
      </c>
      <c r="D404" s="211"/>
      <c r="E404" s="398" t="s">
        <v>124</v>
      </c>
      <c r="F404" s="394" t="s">
        <v>2460</v>
      </c>
      <c r="G404" s="394"/>
      <c r="H404" s="473">
        <v>390</v>
      </c>
      <c r="I404" s="281"/>
      <c r="J404" s="283"/>
      <c r="L404" s="375">
        <v>390</v>
      </c>
    </row>
    <row r="405" spans="1:12" ht="15.75" customHeight="1" hidden="1" outlineLevel="3">
      <c r="A405" s="1">
        <v>33</v>
      </c>
      <c r="B405" s="537" t="s">
        <v>536</v>
      </c>
      <c r="C405" s="211" t="s">
        <v>537</v>
      </c>
      <c r="D405" s="211"/>
      <c r="E405" s="398" t="s">
        <v>124</v>
      </c>
      <c r="F405" s="390" t="s">
        <v>875</v>
      </c>
      <c r="G405" s="390"/>
      <c r="H405" s="473">
        <v>280</v>
      </c>
      <c r="I405" s="281"/>
      <c r="J405" s="283"/>
      <c r="L405" s="375">
        <v>490</v>
      </c>
    </row>
    <row r="406" spans="1:12" ht="15.75" customHeight="1" hidden="1" outlineLevel="3">
      <c r="A406" s="1">
        <v>34</v>
      </c>
      <c r="B406" s="539"/>
      <c r="C406" s="211" t="s">
        <v>874</v>
      </c>
      <c r="D406" s="211"/>
      <c r="E406" s="398" t="s">
        <v>124</v>
      </c>
      <c r="F406" s="394" t="s">
        <v>2460</v>
      </c>
      <c r="G406" s="394"/>
      <c r="H406" s="473">
        <v>280</v>
      </c>
      <c r="I406" s="281"/>
      <c r="J406" s="283"/>
      <c r="L406" s="375">
        <v>480</v>
      </c>
    </row>
    <row r="407" spans="1:12" ht="15.75" customHeight="1" hidden="1" outlineLevel="3">
      <c r="A407" s="1">
        <v>35</v>
      </c>
      <c r="B407" s="538"/>
      <c r="C407" s="211" t="s">
        <v>538</v>
      </c>
      <c r="D407" s="211"/>
      <c r="E407" s="398" t="s">
        <v>124</v>
      </c>
      <c r="F407" s="396" t="s">
        <v>2464</v>
      </c>
      <c r="G407" s="396"/>
      <c r="H407" s="473">
        <v>280</v>
      </c>
      <c r="I407" s="281"/>
      <c r="J407" s="283"/>
      <c r="L407" s="375">
        <v>480</v>
      </c>
    </row>
    <row r="408" spans="1:12" ht="59.25" customHeight="1" hidden="1" outlineLevel="3">
      <c r="A408" s="1">
        <v>36</v>
      </c>
      <c r="B408" s="259" t="s">
        <v>520</v>
      </c>
      <c r="C408" s="211" t="s">
        <v>539</v>
      </c>
      <c r="D408" s="211"/>
      <c r="E408" s="398" t="s">
        <v>124</v>
      </c>
      <c r="F408" s="390" t="s">
        <v>2384</v>
      </c>
      <c r="G408" s="390"/>
      <c r="H408" s="473">
        <v>5000</v>
      </c>
      <c r="I408" s="281"/>
      <c r="J408" s="283"/>
      <c r="L408" s="375">
        <v>1350</v>
      </c>
    </row>
    <row r="409" spans="1:12" ht="15.75" customHeight="1" hidden="1" outlineLevel="3">
      <c r="A409" s="1">
        <v>37</v>
      </c>
      <c r="B409" s="537" t="s">
        <v>540</v>
      </c>
      <c r="C409" s="211" t="s">
        <v>541</v>
      </c>
      <c r="D409" s="211"/>
      <c r="E409" s="398" t="s">
        <v>124</v>
      </c>
      <c r="F409" s="399" t="s">
        <v>140</v>
      </c>
      <c r="G409" s="399"/>
      <c r="H409" s="473">
        <v>3000</v>
      </c>
      <c r="I409" s="281"/>
      <c r="J409" s="283"/>
      <c r="L409" s="375">
        <v>1720</v>
      </c>
    </row>
    <row r="410" spans="1:12" ht="15.75" customHeight="1" hidden="1" outlineLevel="3">
      <c r="A410" s="1">
        <v>38</v>
      </c>
      <c r="B410" s="538"/>
      <c r="C410" s="211" t="s">
        <v>542</v>
      </c>
      <c r="D410" s="211"/>
      <c r="E410" s="398" t="s">
        <v>144</v>
      </c>
      <c r="F410" s="399" t="s">
        <v>140</v>
      </c>
      <c r="G410" s="399"/>
      <c r="H410" s="473">
        <v>3000</v>
      </c>
      <c r="I410" s="281"/>
      <c r="J410" s="283"/>
      <c r="L410" s="375">
        <v>1850</v>
      </c>
    </row>
    <row r="411" spans="1:12" ht="15.75" customHeight="1" hidden="1" outlineLevel="3">
      <c r="A411" s="1">
        <v>39</v>
      </c>
      <c r="B411" s="537" t="s">
        <v>543</v>
      </c>
      <c r="C411" s="211" t="s">
        <v>544</v>
      </c>
      <c r="D411" s="211"/>
      <c r="E411" s="398" t="s">
        <v>124</v>
      </c>
      <c r="F411" s="399" t="s">
        <v>140</v>
      </c>
      <c r="G411" s="399"/>
      <c r="H411" s="473">
        <v>3000</v>
      </c>
      <c r="I411" s="281"/>
      <c r="J411" s="283"/>
      <c r="L411" s="375">
        <v>2190</v>
      </c>
    </row>
    <row r="412" spans="1:12" ht="15.75" customHeight="1" hidden="1" outlineLevel="3">
      <c r="A412" s="1">
        <v>40</v>
      </c>
      <c r="B412" s="538"/>
      <c r="C412" s="211" t="s">
        <v>545</v>
      </c>
      <c r="D412" s="211"/>
      <c r="E412" s="398" t="s">
        <v>144</v>
      </c>
      <c r="F412" s="399" t="s">
        <v>140</v>
      </c>
      <c r="G412" s="399"/>
      <c r="H412" s="473">
        <v>3000</v>
      </c>
      <c r="I412" s="281"/>
      <c r="J412" s="283"/>
      <c r="L412" s="375">
        <v>1700</v>
      </c>
    </row>
    <row r="413" spans="1:12" ht="15.75" customHeight="1" hidden="1" outlineLevel="3">
      <c r="A413" s="1">
        <v>41</v>
      </c>
      <c r="B413" s="537" t="s">
        <v>546</v>
      </c>
      <c r="C413" s="211" t="s">
        <v>547</v>
      </c>
      <c r="D413" s="211"/>
      <c r="E413" s="398" t="s">
        <v>548</v>
      </c>
      <c r="F413" s="390" t="s">
        <v>2384</v>
      </c>
      <c r="G413" s="390"/>
      <c r="H413" s="473">
        <v>270</v>
      </c>
      <c r="I413" s="281"/>
      <c r="J413" s="283"/>
      <c r="L413" s="375">
        <v>390</v>
      </c>
    </row>
    <row r="414" spans="1:12" ht="15.75" customHeight="1" hidden="1" outlineLevel="3">
      <c r="A414" s="1">
        <v>42</v>
      </c>
      <c r="B414" s="539"/>
      <c r="C414" s="211" t="s">
        <v>549</v>
      </c>
      <c r="D414" s="211"/>
      <c r="E414" s="398" t="s">
        <v>548</v>
      </c>
      <c r="F414" s="399" t="s">
        <v>140</v>
      </c>
      <c r="G414" s="399"/>
      <c r="H414" s="473" t="s">
        <v>550</v>
      </c>
      <c r="I414" s="281"/>
      <c r="J414" s="283"/>
      <c r="L414" s="375">
        <v>750</v>
      </c>
    </row>
    <row r="415" spans="1:12" ht="15.75" customHeight="1" hidden="1" outlineLevel="3">
      <c r="A415" s="1">
        <v>43</v>
      </c>
      <c r="B415" s="539"/>
      <c r="C415" s="211" t="s">
        <v>551</v>
      </c>
      <c r="D415" s="211"/>
      <c r="E415" s="398" t="s">
        <v>548</v>
      </c>
      <c r="F415" s="394" t="s">
        <v>2460</v>
      </c>
      <c r="G415" s="394"/>
      <c r="H415" s="473">
        <v>270</v>
      </c>
      <c r="I415" s="281"/>
      <c r="J415" s="283"/>
      <c r="L415" s="375">
        <v>380</v>
      </c>
    </row>
    <row r="416" spans="1:12" ht="15.75" customHeight="1" hidden="1" outlineLevel="3">
      <c r="A416" s="1">
        <v>44</v>
      </c>
      <c r="B416" s="539"/>
      <c r="C416" s="211" t="s">
        <v>552</v>
      </c>
      <c r="D416" s="211"/>
      <c r="E416" s="398" t="s">
        <v>548</v>
      </c>
      <c r="F416" s="396" t="s">
        <v>2464</v>
      </c>
      <c r="G416" s="396"/>
      <c r="H416" s="473">
        <v>270</v>
      </c>
      <c r="I416" s="281"/>
      <c r="J416" s="283"/>
      <c r="L416" s="375">
        <v>380</v>
      </c>
    </row>
    <row r="417" spans="1:12" ht="15.75" customHeight="1" hidden="1" outlineLevel="3">
      <c r="A417" s="1">
        <v>45</v>
      </c>
      <c r="B417" s="538"/>
      <c r="C417" s="211" t="s">
        <v>553</v>
      </c>
      <c r="D417" s="211"/>
      <c r="E417" s="398" t="s">
        <v>548</v>
      </c>
      <c r="F417" s="395" t="s">
        <v>2462</v>
      </c>
      <c r="G417" s="395"/>
      <c r="H417" s="473">
        <v>270</v>
      </c>
      <c r="I417" s="281"/>
      <c r="J417" s="283"/>
      <c r="L417" s="375">
        <v>380</v>
      </c>
    </row>
    <row r="418" spans="1:12" ht="15.75" customHeight="1" hidden="1" outlineLevel="3">
      <c r="A418" s="1">
        <v>46</v>
      </c>
      <c r="B418" s="259" t="s">
        <v>554</v>
      </c>
      <c r="C418" s="211" t="s">
        <v>555</v>
      </c>
      <c r="D418" s="211"/>
      <c r="E418" s="398" t="s">
        <v>548</v>
      </c>
      <c r="F418" s="418" t="s">
        <v>556</v>
      </c>
      <c r="G418" s="418"/>
      <c r="H418" s="473"/>
      <c r="I418" s="281"/>
      <c r="J418" s="283"/>
      <c r="L418" s="375">
        <v>380</v>
      </c>
    </row>
    <row r="419" spans="1:12" ht="15.75" customHeight="1" hidden="1" outlineLevel="3">
      <c r="A419" s="1">
        <v>47</v>
      </c>
      <c r="B419" s="259" t="s">
        <v>557</v>
      </c>
      <c r="C419" s="211" t="s">
        <v>558</v>
      </c>
      <c r="D419" s="211"/>
      <c r="E419" s="398" t="s">
        <v>548</v>
      </c>
      <c r="F419" s="419" t="s">
        <v>559</v>
      </c>
      <c r="G419" s="419"/>
      <c r="H419" s="473"/>
      <c r="I419" s="281"/>
      <c r="J419" s="283"/>
      <c r="L419" s="375">
        <v>380</v>
      </c>
    </row>
    <row r="420" spans="1:12" ht="15.75" customHeight="1" hidden="1" outlineLevel="3">
      <c r="A420" s="1">
        <v>48</v>
      </c>
      <c r="B420" s="537" t="s">
        <v>560</v>
      </c>
      <c r="C420" s="211" t="s">
        <v>561</v>
      </c>
      <c r="D420" s="211"/>
      <c r="E420" s="398" t="s">
        <v>562</v>
      </c>
      <c r="F420" s="394" t="s">
        <v>2460</v>
      </c>
      <c r="G420" s="394"/>
      <c r="H420" s="473">
        <v>270</v>
      </c>
      <c r="I420" s="281"/>
      <c r="J420" s="283"/>
      <c r="L420" s="375">
        <v>380</v>
      </c>
    </row>
    <row r="421" spans="1:12" ht="15.75" customHeight="1" hidden="1" outlineLevel="3">
      <c r="A421" s="1">
        <v>49</v>
      </c>
      <c r="B421" s="538"/>
      <c r="C421" s="211" t="s">
        <v>563</v>
      </c>
      <c r="D421" s="211"/>
      <c r="E421" s="398" t="s">
        <v>562</v>
      </c>
      <c r="F421" s="396" t="s">
        <v>2464</v>
      </c>
      <c r="G421" s="396"/>
      <c r="H421" s="473">
        <v>270</v>
      </c>
      <c r="I421" s="281"/>
      <c r="J421" s="283"/>
      <c r="L421" s="375">
        <v>380</v>
      </c>
    </row>
    <row r="422" spans="1:12" ht="15.75" customHeight="1" hidden="1" outlineLevel="3">
      <c r="A422" s="1">
        <v>50</v>
      </c>
      <c r="B422" s="537" t="s">
        <v>564</v>
      </c>
      <c r="C422" s="211" t="s">
        <v>565</v>
      </c>
      <c r="D422" s="211"/>
      <c r="E422" s="398" t="s">
        <v>548</v>
      </c>
      <c r="F422" s="390" t="s">
        <v>2384</v>
      </c>
      <c r="G422" s="390"/>
      <c r="H422" s="473">
        <v>360</v>
      </c>
      <c r="I422" s="281"/>
      <c r="J422" s="283"/>
      <c r="L422" s="375">
        <v>510</v>
      </c>
    </row>
    <row r="423" spans="1:12" ht="15.75" customHeight="1" hidden="1" outlineLevel="3">
      <c r="A423" s="1">
        <v>51</v>
      </c>
      <c r="B423" s="539"/>
      <c r="C423" s="211" t="s">
        <v>566</v>
      </c>
      <c r="D423" s="211"/>
      <c r="E423" s="398" t="s">
        <v>548</v>
      </c>
      <c r="F423" s="394" t="s">
        <v>2460</v>
      </c>
      <c r="G423" s="394"/>
      <c r="H423" s="473"/>
      <c r="I423" s="281"/>
      <c r="J423" s="283"/>
      <c r="K423" s="452">
        <v>490</v>
      </c>
      <c r="L423" s="375">
        <v>510</v>
      </c>
    </row>
    <row r="424" spans="1:12" ht="15.75" customHeight="1" hidden="1" outlineLevel="3">
      <c r="A424" s="1">
        <v>52</v>
      </c>
      <c r="B424" s="539"/>
      <c r="C424" s="211" t="s">
        <v>567</v>
      </c>
      <c r="D424" s="211"/>
      <c r="E424" s="398" t="s">
        <v>548</v>
      </c>
      <c r="F424" s="396" t="s">
        <v>2464</v>
      </c>
      <c r="G424" s="396"/>
      <c r="H424" s="473"/>
      <c r="I424" s="281"/>
      <c r="J424" s="283"/>
      <c r="K424" s="452">
        <v>490</v>
      </c>
      <c r="L424" s="375">
        <v>510</v>
      </c>
    </row>
    <row r="425" spans="1:12" ht="15.75" customHeight="1" hidden="1" outlineLevel="3">
      <c r="A425" s="1">
        <v>53</v>
      </c>
      <c r="B425" s="539"/>
      <c r="C425" s="211" t="s">
        <v>568</v>
      </c>
      <c r="D425" s="211"/>
      <c r="E425" s="398" t="s">
        <v>548</v>
      </c>
      <c r="F425" s="395" t="s">
        <v>2462</v>
      </c>
      <c r="G425" s="395"/>
      <c r="H425" s="473"/>
      <c r="I425" s="281"/>
      <c r="J425" s="283"/>
      <c r="K425" s="452">
        <v>490</v>
      </c>
      <c r="L425" s="375">
        <v>510</v>
      </c>
    </row>
    <row r="426" spans="1:12" ht="15.75" customHeight="1" hidden="1" outlineLevel="3">
      <c r="A426" s="1">
        <v>54</v>
      </c>
      <c r="B426" s="539"/>
      <c r="C426" s="211" t="s">
        <v>569</v>
      </c>
      <c r="D426" s="211"/>
      <c r="E426" s="398" t="s">
        <v>562</v>
      </c>
      <c r="F426" s="396" t="s">
        <v>2464</v>
      </c>
      <c r="G426" s="396"/>
      <c r="H426" s="473">
        <v>490</v>
      </c>
      <c r="I426" s="281"/>
      <c r="J426" s="283"/>
      <c r="L426" s="375">
        <v>510</v>
      </c>
    </row>
    <row r="427" spans="1:12" ht="15.75" customHeight="1" hidden="1" outlineLevel="3">
      <c r="A427" s="1">
        <v>55</v>
      </c>
      <c r="B427" s="539"/>
      <c r="C427" s="211" t="s">
        <v>570</v>
      </c>
      <c r="D427" s="211"/>
      <c r="E427" s="398" t="s">
        <v>562</v>
      </c>
      <c r="F427" s="394" t="s">
        <v>2460</v>
      </c>
      <c r="G427" s="394"/>
      <c r="H427" s="473">
        <v>490</v>
      </c>
      <c r="I427" s="281"/>
      <c r="J427" s="283"/>
      <c r="L427" s="375">
        <v>510</v>
      </c>
    </row>
    <row r="428" spans="1:12" ht="15.75" customHeight="1" hidden="1" outlineLevel="3">
      <c r="A428" s="1">
        <v>56</v>
      </c>
      <c r="B428" s="538"/>
      <c r="C428" s="211" t="s">
        <v>378</v>
      </c>
      <c r="D428" s="211"/>
      <c r="E428" s="398" t="s">
        <v>124</v>
      </c>
      <c r="F428" s="390" t="s">
        <v>2384</v>
      </c>
      <c r="G428" s="390"/>
      <c r="H428" s="463"/>
      <c r="I428" s="312"/>
      <c r="J428" s="327"/>
      <c r="K428" s="453">
        <v>370</v>
      </c>
      <c r="L428" s="375">
        <v>600</v>
      </c>
    </row>
    <row r="429" spans="1:12" ht="15.75" customHeight="1" hidden="1" outlineLevel="3">
      <c r="A429" s="1">
        <v>57</v>
      </c>
      <c r="B429" s="537" t="s">
        <v>1576</v>
      </c>
      <c r="C429" s="211" t="s">
        <v>571</v>
      </c>
      <c r="D429" s="211"/>
      <c r="E429" s="398" t="s">
        <v>124</v>
      </c>
      <c r="F429" s="390" t="s">
        <v>2384</v>
      </c>
      <c r="G429" s="390"/>
      <c r="H429" s="463">
        <v>195</v>
      </c>
      <c r="I429" s="312"/>
      <c r="J429" s="327"/>
      <c r="K429" s="453"/>
      <c r="L429" s="375">
        <v>780</v>
      </c>
    </row>
    <row r="430" spans="1:12" ht="15.75" customHeight="1" hidden="1" outlineLevel="3">
      <c r="A430" s="1">
        <v>58</v>
      </c>
      <c r="B430" s="539"/>
      <c r="C430" s="211" t="s">
        <v>572</v>
      </c>
      <c r="D430" s="211"/>
      <c r="E430" s="398" t="s">
        <v>124</v>
      </c>
      <c r="F430" s="390" t="s">
        <v>2384</v>
      </c>
      <c r="G430" s="390"/>
      <c r="H430" s="463">
        <v>300</v>
      </c>
      <c r="I430" s="312"/>
      <c r="J430" s="327"/>
      <c r="K430" s="453"/>
      <c r="L430" s="375">
        <v>1020</v>
      </c>
    </row>
    <row r="431" spans="1:12" ht="15.75" customHeight="1" hidden="1" outlineLevel="3">
      <c r="A431" s="1">
        <v>59</v>
      </c>
      <c r="B431" s="539"/>
      <c r="C431" s="211" t="s">
        <v>573</v>
      </c>
      <c r="D431" s="211"/>
      <c r="E431" s="398" t="s">
        <v>124</v>
      </c>
      <c r="F431" s="399" t="s">
        <v>140</v>
      </c>
      <c r="G431" s="399"/>
      <c r="H431" s="463">
        <v>155</v>
      </c>
      <c r="I431" s="312"/>
      <c r="J431" s="327"/>
      <c r="K431" s="453"/>
      <c r="L431" s="375">
        <v>990</v>
      </c>
    </row>
    <row r="432" spans="1:12" ht="15.75" customHeight="1" hidden="1" outlineLevel="3">
      <c r="A432" s="1">
        <v>60</v>
      </c>
      <c r="B432" s="538"/>
      <c r="C432" s="211" t="s">
        <v>574</v>
      </c>
      <c r="D432" s="211"/>
      <c r="E432" s="398" t="s">
        <v>124</v>
      </c>
      <c r="F432" s="399" t="s">
        <v>140</v>
      </c>
      <c r="G432" s="399"/>
      <c r="H432" s="463">
        <v>275</v>
      </c>
      <c r="I432" s="312"/>
      <c r="J432" s="327"/>
      <c r="K432" s="453"/>
      <c r="L432" s="375">
        <v>1270</v>
      </c>
    </row>
    <row r="433" spans="1:12" ht="15.75" customHeight="1" hidden="1" outlineLevel="3">
      <c r="A433" s="1">
        <v>61</v>
      </c>
      <c r="B433" s="259" t="s">
        <v>575</v>
      </c>
      <c r="C433" s="211" t="s">
        <v>576</v>
      </c>
      <c r="D433" s="211"/>
      <c r="E433" s="398" t="s">
        <v>144</v>
      </c>
      <c r="F433" s="399" t="s">
        <v>140</v>
      </c>
      <c r="G433" s="399"/>
      <c r="H433" s="463" t="s">
        <v>2471</v>
      </c>
      <c r="I433" s="312"/>
      <c r="J433" s="327"/>
      <c r="K433" s="453"/>
      <c r="L433" s="375">
        <v>890</v>
      </c>
    </row>
    <row r="434" spans="2:12" ht="15.75" customHeight="1" collapsed="1">
      <c r="B434" s="521" t="s">
        <v>577</v>
      </c>
      <c r="C434" s="522"/>
      <c r="D434" s="522"/>
      <c r="E434" s="522"/>
      <c r="F434" s="522"/>
      <c r="G434" s="522"/>
      <c r="H434" s="522"/>
      <c r="I434" s="522"/>
      <c r="J434" s="522"/>
      <c r="K434" s="522"/>
      <c r="L434" s="522"/>
    </row>
    <row r="435" spans="1:12" ht="15.75" customHeight="1" hidden="1" outlineLevel="1">
      <c r="A435" s="1">
        <v>0</v>
      </c>
      <c r="B435" s="516" t="s">
        <v>578</v>
      </c>
      <c r="C435" s="203" t="s">
        <v>579</v>
      </c>
      <c r="D435" s="187">
        <v>2000</v>
      </c>
      <c r="E435" s="389"/>
      <c r="F435" s="390"/>
      <c r="G435" s="390"/>
      <c r="H435" s="200"/>
      <c r="I435" s="200"/>
      <c r="J435" s="351"/>
      <c r="K435" s="453"/>
      <c r="L435" s="377"/>
    </row>
    <row r="436" spans="1:12" ht="15.75" customHeight="1" hidden="1" outlineLevel="1">
      <c r="A436" s="1">
        <v>1</v>
      </c>
      <c r="B436" s="518"/>
      <c r="C436" s="203" t="s">
        <v>580</v>
      </c>
      <c r="D436" s="187">
        <v>10000</v>
      </c>
      <c r="E436" s="389"/>
      <c r="F436" s="390"/>
      <c r="G436" s="390"/>
      <c r="H436" s="200"/>
      <c r="I436" s="200"/>
      <c r="J436" s="351"/>
      <c r="K436" s="453"/>
      <c r="L436" s="377"/>
    </row>
    <row r="437" spans="1:12" ht="15.75" customHeight="1" hidden="1" outlineLevel="1">
      <c r="A437" s="1">
        <v>2</v>
      </c>
      <c r="B437" s="516" t="s">
        <v>581</v>
      </c>
      <c r="C437" s="203" t="s">
        <v>582</v>
      </c>
      <c r="D437" s="187">
        <v>2000</v>
      </c>
      <c r="E437" s="389"/>
      <c r="F437" s="390"/>
      <c r="G437" s="390"/>
      <c r="H437" s="200"/>
      <c r="I437" s="200"/>
      <c r="J437" s="351"/>
      <c r="K437" s="453"/>
      <c r="L437" s="377"/>
    </row>
    <row r="438" spans="1:12" ht="15.75" customHeight="1" hidden="1" outlineLevel="1">
      <c r="A438" s="1">
        <v>3</v>
      </c>
      <c r="B438" s="518"/>
      <c r="C438" s="203" t="s">
        <v>583</v>
      </c>
      <c r="D438" s="187">
        <v>20000</v>
      </c>
      <c r="E438" s="389"/>
      <c r="F438" s="390"/>
      <c r="G438" s="390"/>
      <c r="H438" s="200"/>
      <c r="I438" s="200"/>
      <c r="J438" s="351"/>
      <c r="K438" s="453"/>
      <c r="L438" s="377"/>
    </row>
    <row r="439" spans="1:12" ht="15.75" customHeight="1" hidden="1" outlineLevel="1">
      <c r="A439" s="1">
        <v>4</v>
      </c>
      <c r="B439" s="516" t="s">
        <v>2162</v>
      </c>
      <c r="C439" s="203" t="s">
        <v>584</v>
      </c>
      <c r="D439" s="187">
        <v>4000</v>
      </c>
      <c r="E439" s="389"/>
      <c r="F439" s="390"/>
      <c r="G439" s="390"/>
      <c r="H439" s="200"/>
      <c r="I439" s="200"/>
      <c r="J439" s="351"/>
      <c r="K439" s="453"/>
      <c r="L439" s="377"/>
    </row>
    <row r="440" spans="1:12" ht="15.75" customHeight="1" hidden="1" outlineLevel="1">
      <c r="A440" s="1">
        <v>5</v>
      </c>
      <c r="B440" s="518"/>
      <c r="C440" s="203" t="s">
        <v>585</v>
      </c>
      <c r="D440" s="187">
        <v>12000</v>
      </c>
      <c r="E440" s="389"/>
      <c r="F440" s="390"/>
      <c r="G440" s="390"/>
      <c r="H440" s="200"/>
      <c r="I440" s="200"/>
      <c r="J440" s="351"/>
      <c r="K440" s="453"/>
      <c r="L440" s="377"/>
    </row>
    <row r="441" spans="1:12" ht="15.75" customHeight="1" hidden="1" outlineLevel="1">
      <c r="A441" s="1">
        <v>6</v>
      </c>
      <c r="B441" s="516" t="s">
        <v>586</v>
      </c>
      <c r="C441" s="203" t="s">
        <v>590</v>
      </c>
      <c r="D441" s="187">
        <v>4000</v>
      </c>
      <c r="E441" s="389"/>
      <c r="F441" s="390"/>
      <c r="G441" s="390"/>
      <c r="H441" s="200"/>
      <c r="I441" s="200"/>
      <c r="J441" s="351"/>
      <c r="K441" s="453"/>
      <c r="L441" s="377"/>
    </row>
    <row r="442" spans="1:12" ht="15.75" customHeight="1" hidden="1" outlineLevel="1">
      <c r="A442" s="1">
        <v>7</v>
      </c>
      <c r="B442" s="517"/>
      <c r="C442" s="203" t="s">
        <v>591</v>
      </c>
      <c r="D442" s="187">
        <v>4000</v>
      </c>
      <c r="E442" s="389"/>
      <c r="F442" s="390"/>
      <c r="G442" s="390"/>
      <c r="H442" s="200"/>
      <c r="I442" s="200"/>
      <c r="J442" s="351"/>
      <c r="K442" s="453"/>
      <c r="L442" s="377"/>
    </row>
    <row r="443" spans="1:12" ht="15.75" customHeight="1" hidden="1" outlineLevel="1">
      <c r="A443" s="1">
        <v>8</v>
      </c>
      <c r="B443" s="518"/>
      <c r="C443" s="203" t="s">
        <v>592</v>
      </c>
      <c r="D443" s="187">
        <v>12000</v>
      </c>
      <c r="E443" s="389"/>
      <c r="F443" s="390"/>
      <c r="G443" s="390"/>
      <c r="H443" s="200"/>
      <c r="I443" s="200"/>
      <c r="J443" s="351"/>
      <c r="K443" s="453"/>
      <c r="L443" s="377"/>
    </row>
    <row r="444" spans="1:12" ht="15.75" customHeight="1" hidden="1" outlineLevel="1">
      <c r="A444" s="1">
        <v>9</v>
      </c>
      <c r="B444" s="516" t="s">
        <v>593</v>
      </c>
      <c r="C444" s="203" t="s">
        <v>594</v>
      </c>
      <c r="D444" s="187">
        <v>6000</v>
      </c>
      <c r="E444" s="389"/>
      <c r="F444" s="390"/>
      <c r="G444" s="390"/>
      <c r="H444" s="200"/>
      <c r="I444" s="200"/>
      <c r="J444" s="351"/>
      <c r="K444" s="453">
        <v>3500</v>
      </c>
      <c r="L444" s="377">
        <v>7115</v>
      </c>
    </row>
    <row r="445" spans="1:12" ht="15.75" customHeight="1" hidden="1" outlineLevel="1">
      <c r="A445" s="1">
        <v>10</v>
      </c>
      <c r="B445" s="518"/>
      <c r="C445" s="203" t="s">
        <v>595</v>
      </c>
      <c r="D445" s="187">
        <v>18000</v>
      </c>
      <c r="E445" s="389"/>
      <c r="F445" s="390"/>
      <c r="G445" s="390"/>
      <c r="H445" s="200"/>
      <c r="I445" s="200"/>
      <c r="J445" s="351"/>
      <c r="K445" s="453">
        <v>3300</v>
      </c>
      <c r="L445" s="377">
        <v>6700</v>
      </c>
    </row>
    <row r="446" spans="1:12" ht="15.75" customHeight="1" hidden="1" outlineLevel="1">
      <c r="A446" s="1">
        <v>11</v>
      </c>
      <c r="B446" s="516" t="s">
        <v>596</v>
      </c>
      <c r="C446" s="203" t="s">
        <v>597</v>
      </c>
      <c r="D446" s="187">
        <v>3000</v>
      </c>
      <c r="E446" s="389"/>
      <c r="F446" s="390"/>
      <c r="G446" s="390"/>
      <c r="H446" s="200"/>
      <c r="I446" s="200"/>
      <c r="J446" s="351"/>
      <c r="K446" s="453">
        <v>1200</v>
      </c>
      <c r="L446" s="377">
        <v>2400</v>
      </c>
    </row>
    <row r="447" spans="1:12" ht="15.75" customHeight="1" hidden="1" outlineLevel="1">
      <c r="A447" s="1">
        <v>12</v>
      </c>
      <c r="B447" s="518"/>
      <c r="C447" s="203" t="s">
        <v>598</v>
      </c>
      <c r="D447" s="187">
        <v>18000</v>
      </c>
      <c r="E447" s="389"/>
      <c r="F447" s="390"/>
      <c r="G447" s="390"/>
      <c r="H447" s="200"/>
      <c r="I447" s="200"/>
      <c r="J447" s="351"/>
      <c r="K447" s="453">
        <v>2600</v>
      </c>
      <c r="L447" s="377">
        <v>5610</v>
      </c>
    </row>
    <row r="448" spans="1:12" ht="15.75" customHeight="1" hidden="1" outlineLevel="1">
      <c r="A448" s="1">
        <v>13</v>
      </c>
      <c r="B448" s="252" t="s">
        <v>599</v>
      </c>
      <c r="C448" s="203" t="s">
        <v>600</v>
      </c>
      <c r="D448" s="187">
        <v>6000</v>
      </c>
      <c r="E448" s="389"/>
      <c r="F448" s="390"/>
      <c r="G448" s="390"/>
      <c r="H448" s="200"/>
      <c r="I448" s="200"/>
      <c r="J448" s="351"/>
      <c r="K448" s="453">
        <v>800</v>
      </c>
      <c r="L448" s="377">
        <v>1650</v>
      </c>
    </row>
    <row r="449" spans="1:12" ht="15.75" customHeight="1" hidden="1" outlineLevel="1">
      <c r="A449" s="1">
        <v>14</v>
      </c>
      <c r="B449" s="252">
        <v>5915</v>
      </c>
      <c r="C449" s="203" t="s">
        <v>601</v>
      </c>
      <c r="D449" s="187">
        <v>70000</v>
      </c>
      <c r="E449" s="389"/>
      <c r="F449" s="390"/>
      <c r="G449" s="390"/>
      <c r="H449" s="200"/>
      <c r="I449" s="200"/>
      <c r="J449" s="351"/>
      <c r="K449" s="453">
        <v>4000</v>
      </c>
      <c r="L449" s="377">
        <v>9650</v>
      </c>
    </row>
    <row r="450" spans="1:12" ht="15.75" customHeight="1" hidden="1" outlineLevel="1">
      <c r="A450" s="1">
        <v>15</v>
      </c>
      <c r="B450" s="252">
        <v>5921</v>
      </c>
      <c r="C450" s="203" t="s">
        <v>602</v>
      </c>
      <c r="D450" s="187">
        <v>70000</v>
      </c>
      <c r="E450" s="389"/>
      <c r="F450" s="390"/>
      <c r="G450" s="390"/>
      <c r="H450" s="200"/>
      <c r="I450" s="200"/>
      <c r="J450" s="351"/>
      <c r="K450" s="453">
        <v>4000</v>
      </c>
      <c r="L450" s="377">
        <v>9050</v>
      </c>
    </row>
    <row r="451" spans="1:12" ht="27" customHeight="1" hidden="1" outlineLevel="1">
      <c r="A451" s="1">
        <v>16</v>
      </c>
      <c r="B451" s="252" t="s">
        <v>603</v>
      </c>
      <c r="C451" s="203" t="s">
        <v>604</v>
      </c>
      <c r="D451" s="187" t="s">
        <v>605</v>
      </c>
      <c r="E451" s="389"/>
      <c r="F451" s="390"/>
      <c r="G451" s="390"/>
      <c r="H451" s="304"/>
      <c r="I451" s="200"/>
      <c r="J451" s="360"/>
      <c r="K451" s="453">
        <v>3000</v>
      </c>
      <c r="L451" s="377">
        <v>6050</v>
      </c>
    </row>
    <row r="452" spans="1:12" ht="15.75" customHeight="1" hidden="1" outlineLevel="1">
      <c r="A452" s="1">
        <v>17</v>
      </c>
      <c r="B452" s="252" t="s">
        <v>606</v>
      </c>
      <c r="C452" s="203" t="s">
        <v>607</v>
      </c>
      <c r="D452" s="187">
        <v>150000</v>
      </c>
      <c r="E452" s="389"/>
      <c r="F452" s="390"/>
      <c r="G452" s="390"/>
      <c r="H452" s="304"/>
      <c r="I452" s="200"/>
      <c r="J452" s="360"/>
      <c r="K452" s="453">
        <v>6000</v>
      </c>
      <c r="L452" s="377">
        <v>12320</v>
      </c>
    </row>
    <row r="453" spans="1:12" ht="15.75" customHeight="1" hidden="1" outlineLevel="1">
      <c r="A453" s="3">
        <v>18</v>
      </c>
      <c r="B453" s="252" t="s">
        <v>608</v>
      </c>
      <c r="C453" s="203" t="s">
        <v>609</v>
      </c>
      <c r="D453" s="187">
        <v>400000</v>
      </c>
      <c r="E453" s="389"/>
      <c r="F453" s="390"/>
      <c r="G453" s="390"/>
      <c r="H453" s="304"/>
      <c r="I453" s="200"/>
      <c r="J453" s="360"/>
      <c r="K453" s="453">
        <v>6000</v>
      </c>
      <c r="L453" s="377">
        <v>13870</v>
      </c>
    </row>
    <row r="454" spans="1:12" ht="25.5" customHeight="1" hidden="1" outlineLevel="1">
      <c r="A454" s="3">
        <v>19</v>
      </c>
      <c r="B454" s="254" t="s">
        <v>622</v>
      </c>
      <c r="C454" s="212" t="s">
        <v>623</v>
      </c>
      <c r="D454" s="185">
        <v>350000</v>
      </c>
      <c r="E454" s="389"/>
      <c r="F454" s="389"/>
      <c r="G454" s="389"/>
      <c r="H454" s="304"/>
      <c r="I454" s="200"/>
      <c r="J454" s="360"/>
      <c r="K454" s="453">
        <v>7000</v>
      </c>
      <c r="L454" s="377">
        <v>14800</v>
      </c>
    </row>
    <row r="455" spans="1:12" ht="15.75" customHeight="1" hidden="1" outlineLevel="1">
      <c r="A455" s="3">
        <v>20</v>
      </c>
      <c r="B455" s="252" t="s">
        <v>624</v>
      </c>
      <c r="C455" s="203" t="s">
        <v>625</v>
      </c>
      <c r="D455" s="187" t="s">
        <v>626</v>
      </c>
      <c r="E455" s="389"/>
      <c r="F455" s="390"/>
      <c r="G455" s="390"/>
      <c r="H455" s="200"/>
      <c r="I455" s="200"/>
      <c r="J455" s="351"/>
      <c r="K455" s="453">
        <v>4000</v>
      </c>
      <c r="L455" s="377">
        <v>8350</v>
      </c>
    </row>
    <row r="456" spans="1:12" ht="15.75" customHeight="1" hidden="1" outlineLevel="1">
      <c r="A456" s="3">
        <v>21</v>
      </c>
      <c r="B456" s="254" t="s">
        <v>627</v>
      </c>
      <c r="C456" s="212" t="s">
        <v>628</v>
      </c>
      <c r="D456" s="187">
        <v>200000</v>
      </c>
      <c r="E456" s="392"/>
      <c r="F456" s="390"/>
      <c r="G456" s="390"/>
      <c r="H456" s="304"/>
      <c r="I456" s="304"/>
      <c r="J456" s="360"/>
      <c r="K456" s="453">
        <v>7500</v>
      </c>
      <c r="L456" s="377">
        <v>15990</v>
      </c>
    </row>
    <row r="457" spans="1:12" ht="15.75" customHeight="1" hidden="1" outlineLevel="1">
      <c r="A457" s="3">
        <v>22</v>
      </c>
      <c r="B457" s="254" t="s">
        <v>629</v>
      </c>
      <c r="C457" s="212" t="s">
        <v>630</v>
      </c>
      <c r="D457" s="187">
        <v>400000</v>
      </c>
      <c r="E457" s="392"/>
      <c r="F457" s="390"/>
      <c r="G457" s="390"/>
      <c r="H457" s="304"/>
      <c r="I457" s="304"/>
      <c r="J457" s="360"/>
      <c r="K457" s="453">
        <v>7000</v>
      </c>
      <c r="L457" s="377">
        <v>14990</v>
      </c>
    </row>
    <row r="458" spans="1:12" ht="15.75" customHeight="1" hidden="1" outlineLevel="1">
      <c r="A458" s="3">
        <v>23</v>
      </c>
      <c r="B458" s="516" t="s">
        <v>631</v>
      </c>
      <c r="C458" s="203" t="s">
        <v>632</v>
      </c>
      <c r="D458" s="187">
        <v>3000</v>
      </c>
      <c r="E458" s="389"/>
      <c r="F458" s="390"/>
      <c r="G458" s="390"/>
      <c r="H458" s="200"/>
      <c r="I458" s="200"/>
      <c r="J458" s="351"/>
      <c r="K458" s="453">
        <v>1900</v>
      </c>
      <c r="L458" s="377">
        <v>3800</v>
      </c>
    </row>
    <row r="459" spans="1:12" ht="15.75" customHeight="1" hidden="1" outlineLevel="1">
      <c r="A459" s="3">
        <v>24</v>
      </c>
      <c r="B459" s="518"/>
      <c r="C459" s="203" t="s">
        <v>633</v>
      </c>
      <c r="D459" s="187" t="s">
        <v>634</v>
      </c>
      <c r="E459" s="389"/>
      <c r="F459" s="390"/>
      <c r="G459" s="390"/>
      <c r="H459" s="200"/>
      <c r="I459" s="200"/>
      <c r="J459" s="351"/>
      <c r="K459" s="453">
        <v>3000</v>
      </c>
      <c r="L459" s="377">
        <v>6350</v>
      </c>
    </row>
    <row r="460" spans="1:12" ht="15.75" customHeight="1" hidden="1" outlineLevel="1">
      <c r="A460" s="3">
        <v>25</v>
      </c>
      <c r="B460" s="516" t="s">
        <v>637</v>
      </c>
      <c r="C460" s="203" t="s">
        <v>638</v>
      </c>
      <c r="D460" s="187">
        <v>11000</v>
      </c>
      <c r="E460" s="389"/>
      <c r="F460" s="390"/>
      <c r="G460" s="390"/>
      <c r="H460" s="200"/>
      <c r="I460" s="200"/>
      <c r="J460" s="351"/>
      <c r="K460" s="453"/>
      <c r="L460" s="377"/>
    </row>
    <row r="461" spans="1:12" ht="15.75" customHeight="1" hidden="1" outlineLevel="1">
      <c r="A461" s="3">
        <v>26</v>
      </c>
      <c r="B461" s="518"/>
      <c r="C461" s="203" t="s">
        <v>639</v>
      </c>
      <c r="D461" s="187">
        <v>60000</v>
      </c>
      <c r="E461" s="389"/>
      <c r="F461" s="390"/>
      <c r="G461" s="390"/>
      <c r="H461" s="200"/>
      <c r="I461" s="200"/>
      <c r="J461" s="351"/>
      <c r="K461" s="453">
        <v>2300</v>
      </c>
      <c r="L461" s="377">
        <v>5710</v>
      </c>
    </row>
    <row r="462" spans="1:12" ht="15.75" customHeight="1" hidden="1" outlineLevel="1">
      <c r="A462" s="3">
        <v>27</v>
      </c>
      <c r="B462" s="516" t="s">
        <v>640</v>
      </c>
      <c r="C462" s="203" t="s">
        <v>2074</v>
      </c>
      <c r="D462" s="187">
        <v>6000</v>
      </c>
      <c r="E462" s="389">
        <v>550</v>
      </c>
      <c r="F462" s="390" t="s">
        <v>891</v>
      </c>
      <c r="G462" s="390" t="s">
        <v>890</v>
      </c>
      <c r="H462" s="200">
        <v>1500</v>
      </c>
      <c r="I462" s="200">
        <v>1350</v>
      </c>
      <c r="J462" s="351">
        <v>1280</v>
      </c>
      <c r="K462" s="453">
        <v>2100</v>
      </c>
      <c r="L462" s="377">
        <v>3890</v>
      </c>
    </row>
    <row r="463" spans="1:12" ht="15.75" customHeight="1" hidden="1" outlineLevel="1">
      <c r="A463" s="3">
        <v>28</v>
      </c>
      <c r="B463" s="518"/>
      <c r="C463" s="203" t="s">
        <v>641</v>
      </c>
      <c r="D463" s="187">
        <v>15000</v>
      </c>
      <c r="E463" s="389"/>
      <c r="F463" s="390"/>
      <c r="G463" s="390"/>
      <c r="H463" s="200">
        <v>1300</v>
      </c>
      <c r="I463" s="200">
        <v>1170</v>
      </c>
      <c r="J463" s="351">
        <v>1110</v>
      </c>
      <c r="K463" s="453">
        <v>2100</v>
      </c>
      <c r="L463" s="377">
        <v>4100</v>
      </c>
    </row>
    <row r="464" spans="1:12" ht="15.75" customHeight="1" hidden="1" outlineLevel="1">
      <c r="A464" s="3">
        <v>29</v>
      </c>
      <c r="B464" s="516" t="s">
        <v>642</v>
      </c>
      <c r="C464" s="212" t="s">
        <v>643</v>
      </c>
      <c r="D464" s="187" t="s">
        <v>644</v>
      </c>
      <c r="E464" s="389"/>
      <c r="F464" s="390"/>
      <c r="G464" s="390"/>
      <c r="H464" s="200"/>
      <c r="I464" s="200"/>
      <c r="J464" s="351"/>
      <c r="K464" s="453"/>
      <c r="L464" s="377"/>
    </row>
    <row r="465" spans="1:12" ht="15.75" customHeight="1" hidden="1" outlineLevel="1">
      <c r="A465" s="3">
        <v>30</v>
      </c>
      <c r="B465" s="518"/>
      <c r="C465" s="203" t="s">
        <v>645</v>
      </c>
      <c r="D465" s="187">
        <v>20000</v>
      </c>
      <c r="E465" s="389"/>
      <c r="F465" s="390"/>
      <c r="G465" s="390"/>
      <c r="H465" s="200"/>
      <c r="I465" s="200"/>
      <c r="J465" s="351"/>
      <c r="K465" s="453"/>
      <c r="L465" s="377">
        <v>7120</v>
      </c>
    </row>
    <row r="466" spans="1:12" ht="15.75" customHeight="1" hidden="1" outlineLevel="1">
      <c r="A466" s="3">
        <v>31</v>
      </c>
      <c r="B466" s="516" t="s">
        <v>646</v>
      </c>
      <c r="C466" s="203" t="s">
        <v>647</v>
      </c>
      <c r="D466" s="187">
        <v>8000</v>
      </c>
      <c r="E466" s="389">
        <v>700</v>
      </c>
      <c r="F466" s="390" t="s">
        <v>2314</v>
      </c>
      <c r="G466" s="390" t="s">
        <v>2315</v>
      </c>
      <c r="H466" s="200"/>
      <c r="I466" s="200"/>
      <c r="J466" s="351"/>
      <c r="K466" s="453">
        <v>1400</v>
      </c>
      <c r="L466" s="377">
        <v>2780</v>
      </c>
    </row>
    <row r="467" spans="1:12" ht="15.75" customHeight="1" hidden="1" outlineLevel="1">
      <c r="A467" s="3">
        <v>32</v>
      </c>
      <c r="B467" s="518"/>
      <c r="C467" s="203" t="s">
        <v>648</v>
      </c>
      <c r="D467" s="187">
        <v>20000</v>
      </c>
      <c r="E467" s="389"/>
      <c r="F467" s="390"/>
      <c r="G467" s="390"/>
      <c r="H467" s="200">
        <v>1200</v>
      </c>
      <c r="I467" s="200">
        <v>1080</v>
      </c>
      <c r="J467" s="351">
        <v>960</v>
      </c>
      <c r="K467" s="453">
        <v>1500</v>
      </c>
      <c r="L467" s="377">
        <v>3150</v>
      </c>
    </row>
    <row r="468" spans="1:12" ht="15.75" customHeight="1" hidden="1" outlineLevel="1">
      <c r="A468" s="3">
        <v>33</v>
      </c>
      <c r="B468" s="252" t="s">
        <v>649</v>
      </c>
      <c r="C468" s="203" t="s">
        <v>650</v>
      </c>
      <c r="D468" s="187">
        <v>3500</v>
      </c>
      <c r="E468" s="389">
        <v>400</v>
      </c>
      <c r="F468" s="390" t="s">
        <v>885</v>
      </c>
      <c r="G468" s="390" t="s">
        <v>1556</v>
      </c>
      <c r="H468" s="200">
        <v>980</v>
      </c>
      <c r="I468" s="200">
        <v>900</v>
      </c>
      <c r="J468" s="351">
        <v>850</v>
      </c>
      <c r="K468" s="453">
        <v>1300</v>
      </c>
      <c r="L468" s="377">
        <v>3400</v>
      </c>
    </row>
    <row r="469" spans="1:12" ht="15.75" customHeight="1" hidden="1" outlineLevel="1">
      <c r="A469" s="3">
        <v>34</v>
      </c>
      <c r="B469" s="252" t="s">
        <v>651</v>
      </c>
      <c r="C469" s="203" t="s">
        <v>652</v>
      </c>
      <c r="D469" s="187">
        <v>3000</v>
      </c>
      <c r="E469" s="389">
        <v>400</v>
      </c>
      <c r="F469" s="390" t="s">
        <v>885</v>
      </c>
      <c r="G469" s="390" t="s">
        <v>1556</v>
      </c>
      <c r="H469" s="200">
        <v>980</v>
      </c>
      <c r="I469" s="200">
        <v>900</v>
      </c>
      <c r="J469" s="351">
        <v>850</v>
      </c>
      <c r="K469" s="453">
        <v>1300</v>
      </c>
      <c r="L469" s="377">
        <v>2650</v>
      </c>
    </row>
    <row r="470" spans="1:12" ht="15.75" customHeight="1" hidden="1" outlineLevel="1">
      <c r="A470" s="3">
        <v>35</v>
      </c>
      <c r="B470" s="252" t="s">
        <v>653</v>
      </c>
      <c r="C470" s="203" t="s">
        <v>654</v>
      </c>
      <c r="D470" s="187">
        <v>5000</v>
      </c>
      <c r="E470" s="389">
        <v>600</v>
      </c>
      <c r="F470" s="390" t="s">
        <v>1528</v>
      </c>
      <c r="G470" s="390" t="s">
        <v>1529</v>
      </c>
      <c r="H470" s="200">
        <v>1300</v>
      </c>
      <c r="I470" s="200">
        <v>1260</v>
      </c>
      <c r="J470" s="351">
        <v>1190</v>
      </c>
      <c r="K470" s="453">
        <v>1700</v>
      </c>
      <c r="L470" s="377">
        <v>3750</v>
      </c>
    </row>
    <row r="471" spans="1:12" ht="15.75" customHeight="1" hidden="1" outlineLevel="1">
      <c r="A471" s="3">
        <v>36</v>
      </c>
      <c r="B471" s="252" t="s">
        <v>655</v>
      </c>
      <c r="C471" s="203" t="s">
        <v>656</v>
      </c>
      <c r="D471" s="187">
        <v>3000</v>
      </c>
      <c r="E471" s="389">
        <v>500</v>
      </c>
      <c r="F471" s="390" t="s">
        <v>890</v>
      </c>
      <c r="G471" s="390" t="s">
        <v>889</v>
      </c>
      <c r="H471" s="200">
        <v>1300</v>
      </c>
      <c r="I471" s="200">
        <v>1170</v>
      </c>
      <c r="J471" s="351">
        <v>1110</v>
      </c>
      <c r="K471" s="453">
        <v>1700</v>
      </c>
      <c r="L471" s="377">
        <v>3150</v>
      </c>
    </row>
    <row r="472" spans="1:12" ht="15.75" customHeight="1" hidden="1" outlineLevel="1">
      <c r="A472" s="3"/>
      <c r="B472" s="516" t="s">
        <v>1858</v>
      </c>
      <c r="C472" s="212" t="s">
        <v>682</v>
      </c>
      <c r="D472" s="187">
        <v>3000</v>
      </c>
      <c r="E472" s="392">
        <v>900</v>
      </c>
      <c r="F472" s="390" t="s">
        <v>2316</v>
      </c>
      <c r="G472" s="390" t="s">
        <v>1526</v>
      </c>
      <c r="H472" s="304">
        <v>1300</v>
      </c>
      <c r="I472" s="200">
        <v>1260</v>
      </c>
      <c r="J472" s="351">
        <v>1190</v>
      </c>
      <c r="K472" s="453">
        <v>1500</v>
      </c>
      <c r="L472" s="377">
        <v>2900</v>
      </c>
    </row>
    <row r="473" spans="1:12" ht="15.75" customHeight="1" hidden="1" outlineLevel="1">
      <c r="A473" s="3"/>
      <c r="B473" s="528"/>
      <c r="C473" s="212" t="s">
        <v>683</v>
      </c>
      <c r="D473" s="187">
        <v>6000</v>
      </c>
      <c r="E473" s="392">
        <v>1000</v>
      </c>
      <c r="F473" s="390" t="s">
        <v>899</v>
      </c>
      <c r="G473" s="390" t="s">
        <v>895</v>
      </c>
      <c r="H473" s="304">
        <v>1400</v>
      </c>
      <c r="I473" s="304">
        <v>1260</v>
      </c>
      <c r="J473" s="360">
        <v>1200</v>
      </c>
      <c r="K473" s="453">
        <v>2000</v>
      </c>
      <c r="L473" s="377">
        <v>4550</v>
      </c>
    </row>
    <row r="474" spans="1:12" ht="15.75" customHeight="1" hidden="1" outlineLevel="1">
      <c r="A474" s="3">
        <v>37</v>
      </c>
      <c r="B474" s="516" t="s">
        <v>657</v>
      </c>
      <c r="C474" s="203" t="s">
        <v>658</v>
      </c>
      <c r="D474" s="187">
        <v>2000</v>
      </c>
      <c r="E474" s="389">
        <v>600</v>
      </c>
      <c r="F474" s="390" t="s">
        <v>1528</v>
      </c>
      <c r="G474" s="390" t="s">
        <v>1529</v>
      </c>
      <c r="H474" s="200">
        <v>1000</v>
      </c>
      <c r="I474" s="200">
        <v>900</v>
      </c>
      <c r="J474" s="351">
        <v>850</v>
      </c>
      <c r="K474" s="453">
        <v>1400</v>
      </c>
      <c r="L474" s="377">
        <v>2800</v>
      </c>
    </row>
    <row r="475" spans="1:12" ht="15.75" customHeight="1" hidden="1" outlineLevel="1">
      <c r="A475" s="3">
        <v>38</v>
      </c>
      <c r="B475" s="518"/>
      <c r="C475" s="203" t="s">
        <v>659</v>
      </c>
      <c r="D475" s="187">
        <v>3000</v>
      </c>
      <c r="E475" s="389">
        <v>600</v>
      </c>
      <c r="F475" s="390" t="s">
        <v>1528</v>
      </c>
      <c r="G475" s="390" t="s">
        <v>1529</v>
      </c>
      <c r="H475" s="200">
        <v>1000</v>
      </c>
      <c r="I475" s="200">
        <v>900</v>
      </c>
      <c r="J475" s="351">
        <v>850</v>
      </c>
      <c r="K475" s="453">
        <v>1500</v>
      </c>
      <c r="L475" s="377">
        <v>3370</v>
      </c>
    </row>
    <row r="476" spans="1:12" ht="15.75" customHeight="1" hidden="1" outlineLevel="1">
      <c r="A476" s="3"/>
      <c r="B476" s="516" t="s">
        <v>1857</v>
      </c>
      <c r="C476" s="203" t="s">
        <v>1854</v>
      </c>
      <c r="D476" s="187">
        <v>4000</v>
      </c>
      <c r="E476" s="389">
        <v>500</v>
      </c>
      <c r="F476" s="390" t="s">
        <v>890</v>
      </c>
      <c r="G476" s="390" t="s">
        <v>889</v>
      </c>
      <c r="H476" s="200">
        <v>1300</v>
      </c>
      <c r="I476" s="200">
        <v>1170</v>
      </c>
      <c r="J476" s="351">
        <v>1110</v>
      </c>
      <c r="K476" s="453">
        <v>1500</v>
      </c>
      <c r="L476" s="377">
        <v>3760</v>
      </c>
    </row>
    <row r="477" spans="1:12" ht="15.75" customHeight="1" hidden="1" outlineLevel="1">
      <c r="A477" s="3"/>
      <c r="B477" s="518"/>
      <c r="C477" s="203" t="s">
        <v>1856</v>
      </c>
      <c r="D477" s="187">
        <v>8000</v>
      </c>
      <c r="E477" s="389">
        <v>1000</v>
      </c>
      <c r="F477" s="390" t="s">
        <v>899</v>
      </c>
      <c r="G477" s="390" t="s">
        <v>895</v>
      </c>
      <c r="H477" s="200">
        <v>1800</v>
      </c>
      <c r="I477" s="200">
        <v>1620</v>
      </c>
      <c r="J477" s="351">
        <v>1530</v>
      </c>
      <c r="K477" s="453">
        <v>2500</v>
      </c>
      <c r="L477" s="377">
        <v>5460</v>
      </c>
    </row>
    <row r="478" spans="1:12" ht="15.75" customHeight="1" hidden="1" outlineLevel="1">
      <c r="A478" s="3">
        <v>39</v>
      </c>
      <c r="B478" s="252" t="s">
        <v>660</v>
      </c>
      <c r="C478" s="203" t="s">
        <v>661</v>
      </c>
      <c r="D478" s="187">
        <v>3000</v>
      </c>
      <c r="E478" s="389">
        <v>500</v>
      </c>
      <c r="F478" s="390" t="s">
        <v>890</v>
      </c>
      <c r="G478" s="390" t="s">
        <v>889</v>
      </c>
      <c r="H478" s="200">
        <v>1000</v>
      </c>
      <c r="I478" s="200">
        <v>900</v>
      </c>
      <c r="J478" s="351">
        <v>850</v>
      </c>
      <c r="K478" s="453">
        <v>1500</v>
      </c>
      <c r="L478" s="377">
        <v>3200</v>
      </c>
    </row>
    <row r="479" spans="1:12" ht="15.75" customHeight="1" hidden="1" outlineLevel="1">
      <c r="A479" s="3">
        <v>40</v>
      </c>
      <c r="B479" s="516" t="s">
        <v>662</v>
      </c>
      <c r="C479" s="203" t="s">
        <v>643</v>
      </c>
      <c r="D479" s="187" t="s">
        <v>644</v>
      </c>
      <c r="E479" s="389"/>
      <c r="F479" s="390"/>
      <c r="G479" s="390"/>
      <c r="H479" s="200"/>
      <c r="I479" s="200"/>
      <c r="J479" s="351"/>
      <c r="K479" s="453"/>
      <c r="L479" s="377"/>
    </row>
    <row r="480" spans="1:12" ht="15.75" customHeight="1" hidden="1" outlineLevel="1">
      <c r="A480" s="3">
        <v>41</v>
      </c>
      <c r="B480" s="518"/>
      <c r="C480" s="203" t="s">
        <v>663</v>
      </c>
      <c r="D480" s="187">
        <v>27000</v>
      </c>
      <c r="E480" s="389"/>
      <c r="F480" s="390"/>
      <c r="G480" s="390"/>
      <c r="H480" s="200"/>
      <c r="I480" s="200"/>
      <c r="J480" s="351"/>
      <c r="K480" s="453"/>
      <c r="L480" s="377">
        <v>5870</v>
      </c>
    </row>
    <row r="481" spans="1:12" ht="15.75" customHeight="1" hidden="1" outlineLevel="1">
      <c r="A481" s="3">
        <v>42</v>
      </c>
      <c r="B481" s="252" t="s">
        <v>664</v>
      </c>
      <c r="C481" s="203" t="s">
        <v>665</v>
      </c>
      <c r="D481" s="187">
        <v>28800</v>
      </c>
      <c r="E481" s="389">
        <v>2300</v>
      </c>
      <c r="F481" s="390" t="s">
        <v>2075</v>
      </c>
      <c r="G481" s="390" t="s">
        <v>2076</v>
      </c>
      <c r="H481" s="200">
        <v>3300</v>
      </c>
      <c r="I481" s="200">
        <v>2970</v>
      </c>
      <c r="J481" s="351">
        <v>2810</v>
      </c>
      <c r="K481" s="453">
        <v>3600</v>
      </c>
      <c r="L481" s="377">
        <v>7100</v>
      </c>
    </row>
    <row r="482" spans="1:12" ht="15.75" customHeight="1" hidden="1" outlineLevel="1">
      <c r="A482" s="3"/>
      <c r="B482" s="255" t="s">
        <v>2091</v>
      </c>
      <c r="C482" s="203" t="s">
        <v>2092</v>
      </c>
      <c r="D482" s="187">
        <v>2000</v>
      </c>
      <c r="E482" s="389">
        <v>750</v>
      </c>
      <c r="F482" s="390" t="s">
        <v>900</v>
      </c>
      <c r="G482" s="390" t="s">
        <v>897</v>
      </c>
      <c r="H482" s="200">
        <v>1300</v>
      </c>
      <c r="I482" s="200">
        <v>1260</v>
      </c>
      <c r="J482" s="351">
        <v>1190</v>
      </c>
      <c r="K482" s="453"/>
      <c r="L482" s="377"/>
    </row>
    <row r="483" spans="1:12" ht="15.75" customHeight="1" hidden="1" outlineLevel="1">
      <c r="A483" s="3"/>
      <c r="B483" s="255" t="s">
        <v>2091</v>
      </c>
      <c r="C483" s="203" t="s">
        <v>2093</v>
      </c>
      <c r="D483" s="187">
        <v>4100</v>
      </c>
      <c r="E483" s="389">
        <v>850</v>
      </c>
      <c r="F483" s="390" t="s">
        <v>895</v>
      </c>
      <c r="G483" s="390" t="s">
        <v>896</v>
      </c>
      <c r="H483" s="200">
        <v>1500</v>
      </c>
      <c r="I483" s="200">
        <v>1350</v>
      </c>
      <c r="J483" s="351">
        <v>1280</v>
      </c>
      <c r="K483" s="453"/>
      <c r="L483" s="377"/>
    </row>
    <row r="484" spans="1:12" ht="15.75" customHeight="1" hidden="1" outlineLevel="1">
      <c r="A484" s="3">
        <v>43</v>
      </c>
      <c r="B484" s="516" t="s">
        <v>666</v>
      </c>
      <c r="C484" s="203" t="s">
        <v>667</v>
      </c>
      <c r="D484" s="187">
        <v>8000</v>
      </c>
      <c r="E484" s="389">
        <v>700</v>
      </c>
      <c r="F484" s="390" t="s">
        <v>2314</v>
      </c>
      <c r="G484" s="390" t="s">
        <v>2315</v>
      </c>
      <c r="H484" s="200"/>
      <c r="I484" s="200"/>
      <c r="J484" s="351"/>
      <c r="K484" s="453">
        <v>1700</v>
      </c>
      <c r="L484" s="377">
        <v>3550</v>
      </c>
    </row>
    <row r="485" spans="1:12" ht="15.75" customHeight="1" hidden="1" outlineLevel="1">
      <c r="A485" s="3">
        <v>44</v>
      </c>
      <c r="B485" s="518"/>
      <c r="C485" s="203" t="s">
        <v>648</v>
      </c>
      <c r="D485" s="187">
        <v>20000</v>
      </c>
      <c r="E485" s="389"/>
      <c r="F485" s="390"/>
      <c r="G485" s="390"/>
      <c r="H485" s="200">
        <v>1200</v>
      </c>
      <c r="I485" s="200">
        <v>1080</v>
      </c>
      <c r="J485" s="351">
        <v>1020</v>
      </c>
      <c r="K485" s="453">
        <v>1500</v>
      </c>
      <c r="L485" s="377">
        <v>3110</v>
      </c>
    </row>
    <row r="486" spans="1:12" ht="15.75" customHeight="1" hidden="1" outlineLevel="1">
      <c r="A486" s="3"/>
      <c r="B486" s="516" t="s">
        <v>668</v>
      </c>
      <c r="C486" s="203" t="s">
        <v>669</v>
      </c>
      <c r="D486" s="187">
        <v>5000</v>
      </c>
      <c r="E486" s="389">
        <v>1000</v>
      </c>
      <c r="F486" s="390" t="s">
        <v>899</v>
      </c>
      <c r="G486" s="390" t="s">
        <v>895</v>
      </c>
      <c r="H486" s="200">
        <v>1800</v>
      </c>
      <c r="I486" s="200">
        <v>1620</v>
      </c>
      <c r="J486" s="351">
        <v>1530</v>
      </c>
      <c r="K486" s="453">
        <v>2100</v>
      </c>
      <c r="L486" s="377">
        <v>4250</v>
      </c>
    </row>
    <row r="487" spans="1:12" ht="15.75" customHeight="1" hidden="1" outlineLevel="1">
      <c r="A487" s="3"/>
      <c r="B487" s="518"/>
      <c r="C487" s="203" t="s">
        <v>670</v>
      </c>
      <c r="D487" s="187">
        <v>10000</v>
      </c>
      <c r="E487" s="389">
        <v>1400</v>
      </c>
      <c r="F487" s="390" t="s">
        <v>2077</v>
      </c>
      <c r="G487" s="390" t="s">
        <v>2078</v>
      </c>
      <c r="H487" s="200">
        <v>2000</v>
      </c>
      <c r="I487" s="200">
        <v>1800</v>
      </c>
      <c r="J487" s="351">
        <v>1700</v>
      </c>
      <c r="K487" s="453">
        <v>2600</v>
      </c>
      <c r="L487" s="377">
        <v>6200</v>
      </c>
    </row>
    <row r="488" spans="1:12" ht="15.75" customHeight="1" hidden="1" outlineLevel="1">
      <c r="A488" s="3">
        <v>45</v>
      </c>
      <c r="B488" s="516" t="s">
        <v>1661</v>
      </c>
      <c r="C488" s="203" t="s">
        <v>671</v>
      </c>
      <c r="D488" s="187" t="s">
        <v>672</v>
      </c>
      <c r="E488" s="389"/>
      <c r="F488" s="390"/>
      <c r="G488" s="390"/>
      <c r="H488" s="200"/>
      <c r="I488" s="200"/>
      <c r="J488" s="351"/>
      <c r="K488" s="453"/>
      <c r="L488" s="377"/>
    </row>
    <row r="489" spans="1:12" ht="15.75" customHeight="1" hidden="1" outlineLevel="1">
      <c r="A489" s="3">
        <v>46</v>
      </c>
      <c r="B489" s="518"/>
      <c r="C489" s="203" t="s">
        <v>673</v>
      </c>
      <c r="D489" s="187">
        <v>22000</v>
      </c>
      <c r="E489" s="389">
        <v>1500</v>
      </c>
      <c r="F489" s="390" t="s">
        <v>1553</v>
      </c>
      <c r="G489" s="390" t="s">
        <v>902</v>
      </c>
      <c r="H489" s="200">
        <v>2500</v>
      </c>
      <c r="I489" s="200">
        <v>2250</v>
      </c>
      <c r="J489" s="351">
        <v>2150</v>
      </c>
      <c r="K489" s="453"/>
      <c r="L489" s="377">
        <v>3800</v>
      </c>
    </row>
    <row r="490" spans="1:12" ht="18.75" customHeight="1" hidden="1" outlineLevel="1">
      <c r="A490" s="3"/>
      <c r="B490" s="516" t="s">
        <v>674</v>
      </c>
      <c r="C490" s="213" t="s">
        <v>675</v>
      </c>
      <c r="D490" s="187">
        <v>30000</v>
      </c>
      <c r="E490" s="389">
        <v>2200</v>
      </c>
      <c r="F490" s="390" t="s">
        <v>2079</v>
      </c>
      <c r="G490" s="390" t="s">
        <v>2080</v>
      </c>
      <c r="H490" s="200"/>
      <c r="I490" s="200"/>
      <c r="J490" s="351"/>
      <c r="K490" s="453">
        <v>1800</v>
      </c>
      <c r="L490" s="377">
        <v>3650</v>
      </c>
    </row>
    <row r="491" spans="1:12" ht="23.25" customHeight="1" hidden="1" outlineLevel="1">
      <c r="A491" s="3"/>
      <c r="B491" s="518"/>
      <c r="C491" s="214" t="s">
        <v>676</v>
      </c>
      <c r="D491" s="187">
        <v>80000</v>
      </c>
      <c r="E491" s="389"/>
      <c r="F491" s="390"/>
      <c r="G491" s="390"/>
      <c r="H491" s="200">
        <v>4800</v>
      </c>
      <c r="I491" s="200">
        <v>4320</v>
      </c>
      <c r="J491" s="351">
        <v>4080</v>
      </c>
      <c r="K491" s="453"/>
      <c r="L491" s="377">
        <v>7400</v>
      </c>
    </row>
    <row r="492" spans="1:12" ht="15.75" customHeight="1" hidden="1" outlineLevel="1">
      <c r="A492" s="3">
        <v>47</v>
      </c>
      <c r="B492" s="254" t="s">
        <v>677</v>
      </c>
      <c r="C492" s="212" t="s">
        <v>678</v>
      </c>
      <c r="D492" s="187">
        <v>30000</v>
      </c>
      <c r="E492" s="389">
        <v>2200</v>
      </c>
      <c r="F492" s="390" t="s">
        <v>2079</v>
      </c>
      <c r="G492" s="390" t="s">
        <v>2080</v>
      </c>
      <c r="H492" s="304"/>
      <c r="I492" s="304"/>
      <c r="J492" s="360"/>
      <c r="K492" s="453"/>
      <c r="L492" s="377">
        <v>3910</v>
      </c>
    </row>
    <row r="493" spans="1:12" ht="15.75" customHeight="1" hidden="1" outlineLevel="1">
      <c r="A493" s="3">
        <v>48</v>
      </c>
      <c r="B493" s="254" t="s">
        <v>677</v>
      </c>
      <c r="C493" s="212" t="s">
        <v>639</v>
      </c>
      <c r="D493" s="187">
        <v>60000</v>
      </c>
      <c r="E493" s="392"/>
      <c r="F493" s="390"/>
      <c r="G493" s="390"/>
      <c r="H493" s="304"/>
      <c r="I493" s="304"/>
      <c r="J493" s="360"/>
      <c r="K493" s="453"/>
      <c r="L493" s="377">
        <v>5650</v>
      </c>
    </row>
    <row r="494" spans="1:12" ht="15.75" customHeight="1" hidden="1" outlineLevel="1">
      <c r="A494" s="3">
        <v>49</v>
      </c>
      <c r="B494" s="254" t="s">
        <v>679</v>
      </c>
      <c r="C494" s="212" t="s">
        <v>680</v>
      </c>
      <c r="D494" s="187">
        <v>20000</v>
      </c>
      <c r="E494" s="392"/>
      <c r="F494" s="390"/>
      <c r="G494" s="390"/>
      <c r="H494" s="304"/>
      <c r="I494" s="304"/>
      <c r="J494" s="360"/>
      <c r="K494" s="453"/>
      <c r="L494" s="377">
        <v>7220</v>
      </c>
    </row>
    <row r="495" spans="1:12" ht="18" customHeight="1" hidden="1" outlineLevel="1">
      <c r="A495" s="3">
        <v>50</v>
      </c>
      <c r="B495" s="254" t="s">
        <v>679</v>
      </c>
      <c r="C495" s="212" t="s">
        <v>681</v>
      </c>
      <c r="D495" s="187">
        <v>50000</v>
      </c>
      <c r="E495" s="392"/>
      <c r="F495" s="390"/>
      <c r="G495" s="390"/>
      <c r="H495" s="304"/>
      <c r="I495" s="304"/>
      <c r="J495" s="360"/>
      <c r="K495" s="453"/>
      <c r="L495" s="377">
        <v>13080</v>
      </c>
    </row>
    <row r="496" spans="1:12" ht="18" customHeight="1" hidden="1" outlineLevel="1">
      <c r="A496" s="3"/>
      <c r="B496" s="254" t="s">
        <v>324</v>
      </c>
      <c r="C496" s="212" t="s">
        <v>325</v>
      </c>
      <c r="D496" s="187">
        <v>20000</v>
      </c>
      <c r="E496" s="392">
        <v>1500</v>
      </c>
      <c r="F496" s="390" t="s">
        <v>1553</v>
      </c>
      <c r="G496" s="390" t="s">
        <v>902</v>
      </c>
      <c r="H496" s="304"/>
      <c r="I496" s="304"/>
      <c r="J496" s="360"/>
      <c r="K496" s="453">
        <v>2300</v>
      </c>
      <c r="L496" s="377">
        <v>3500</v>
      </c>
    </row>
    <row r="497" spans="1:12" ht="15.75" customHeight="1" hidden="1" outlineLevel="1">
      <c r="A497" s="3">
        <v>51</v>
      </c>
      <c r="B497" s="252" t="s">
        <v>684</v>
      </c>
      <c r="C497" s="203" t="s">
        <v>685</v>
      </c>
      <c r="D497" s="187">
        <v>3000</v>
      </c>
      <c r="E497" s="389">
        <v>350</v>
      </c>
      <c r="F497" s="390" t="s">
        <v>2309</v>
      </c>
      <c r="G497" s="390" t="s">
        <v>2318</v>
      </c>
      <c r="H497" s="200">
        <v>1200</v>
      </c>
      <c r="I497" s="200">
        <v>1080</v>
      </c>
      <c r="J497" s="351">
        <v>960</v>
      </c>
      <c r="K497" s="453"/>
      <c r="L497" s="377">
        <v>3500</v>
      </c>
    </row>
    <row r="498" spans="1:12" ht="15.75" customHeight="1" hidden="1" outlineLevel="1">
      <c r="A498" s="3">
        <v>52</v>
      </c>
      <c r="B498" s="252" t="s">
        <v>686</v>
      </c>
      <c r="C498" s="203" t="s">
        <v>687</v>
      </c>
      <c r="D498" s="187">
        <v>3000</v>
      </c>
      <c r="E498" s="389">
        <v>350</v>
      </c>
      <c r="F498" s="390" t="s">
        <v>2309</v>
      </c>
      <c r="G498" s="390" t="s">
        <v>2318</v>
      </c>
      <c r="H498" s="200">
        <v>1200</v>
      </c>
      <c r="I498" s="200">
        <v>1080</v>
      </c>
      <c r="J498" s="351">
        <v>960</v>
      </c>
      <c r="K498" s="453"/>
      <c r="L498" s="377">
        <v>2870</v>
      </c>
    </row>
    <row r="499" spans="1:12" ht="15.75" customHeight="1" hidden="1" outlineLevel="1">
      <c r="A499" s="3">
        <v>53</v>
      </c>
      <c r="B499" s="252" t="s">
        <v>688</v>
      </c>
      <c r="C499" s="203" t="s">
        <v>689</v>
      </c>
      <c r="D499" s="187">
        <v>3000</v>
      </c>
      <c r="E499" s="389">
        <v>400</v>
      </c>
      <c r="F499" s="390" t="s">
        <v>885</v>
      </c>
      <c r="G499" s="390" t="s">
        <v>1556</v>
      </c>
      <c r="H499" s="200">
        <v>1100</v>
      </c>
      <c r="I499" s="200">
        <v>990</v>
      </c>
      <c r="J499" s="351">
        <v>940</v>
      </c>
      <c r="K499" s="453"/>
      <c r="L499" s="377">
        <v>2850</v>
      </c>
    </row>
    <row r="500" spans="1:12" ht="15.75" customHeight="1" hidden="1" outlineLevel="1">
      <c r="A500" s="3">
        <v>54</v>
      </c>
      <c r="B500" s="252" t="s">
        <v>690</v>
      </c>
      <c r="C500" s="203" t="s">
        <v>696</v>
      </c>
      <c r="D500" s="187">
        <v>3000</v>
      </c>
      <c r="E500" s="389">
        <v>400</v>
      </c>
      <c r="F500" s="390" t="s">
        <v>885</v>
      </c>
      <c r="G500" s="390" t="s">
        <v>1556</v>
      </c>
      <c r="H500" s="200">
        <v>1100</v>
      </c>
      <c r="I500" s="200">
        <v>990</v>
      </c>
      <c r="J500" s="351">
        <v>940</v>
      </c>
      <c r="K500" s="453"/>
      <c r="L500" s="377">
        <v>2600</v>
      </c>
    </row>
    <row r="501" spans="1:12" ht="15.75" customHeight="1" hidden="1" outlineLevel="1">
      <c r="A501" s="3">
        <v>55</v>
      </c>
      <c r="B501" s="252" t="s">
        <v>697</v>
      </c>
      <c r="C501" s="203" t="s">
        <v>698</v>
      </c>
      <c r="D501" s="187">
        <v>3000</v>
      </c>
      <c r="E501" s="389">
        <v>400</v>
      </c>
      <c r="F501" s="390" t="s">
        <v>885</v>
      </c>
      <c r="G501" s="390" t="s">
        <v>1556</v>
      </c>
      <c r="H501" s="200">
        <v>1300</v>
      </c>
      <c r="I501" s="200">
        <v>1170</v>
      </c>
      <c r="J501" s="351">
        <v>1110</v>
      </c>
      <c r="K501" s="453"/>
      <c r="L501" s="377">
        <v>2700</v>
      </c>
    </row>
    <row r="502" spans="1:12" ht="15.75" customHeight="1" hidden="1" outlineLevel="1">
      <c r="A502" s="3">
        <v>56</v>
      </c>
      <c r="B502" s="516" t="s">
        <v>699</v>
      </c>
      <c r="C502" s="203" t="s">
        <v>700</v>
      </c>
      <c r="D502" s="187">
        <v>3500</v>
      </c>
      <c r="E502" s="392">
        <v>600</v>
      </c>
      <c r="F502" s="390" t="s">
        <v>1528</v>
      </c>
      <c r="G502" s="390" t="s">
        <v>1529</v>
      </c>
      <c r="H502" s="304">
        <v>1200</v>
      </c>
      <c r="I502" s="200">
        <v>1080</v>
      </c>
      <c r="J502" s="351">
        <v>960</v>
      </c>
      <c r="K502" s="453"/>
      <c r="L502" s="377">
        <v>3770</v>
      </c>
    </row>
    <row r="503" spans="1:12" ht="15.75" customHeight="1" hidden="1" outlineLevel="1">
      <c r="A503" s="3">
        <v>57</v>
      </c>
      <c r="B503" s="518"/>
      <c r="C503" s="203" t="s">
        <v>701</v>
      </c>
      <c r="D503" s="187">
        <v>5000</v>
      </c>
      <c r="E503" s="392">
        <v>900</v>
      </c>
      <c r="F503" s="390" t="s">
        <v>2316</v>
      </c>
      <c r="G503" s="390" t="s">
        <v>1526</v>
      </c>
      <c r="H503" s="304">
        <v>1500</v>
      </c>
      <c r="I503" s="200">
        <v>1350</v>
      </c>
      <c r="J503" s="351">
        <v>1280</v>
      </c>
      <c r="K503" s="453"/>
      <c r="L503" s="377">
        <v>4350</v>
      </c>
    </row>
    <row r="504" spans="1:12" ht="15.75" customHeight="1" hidden="1" outlineLevel="1">
      <c r="A504" s="3"/>
      <c r="B504" s="516" t="s">
        <v>702</v>
      </c>
      <c r="C504" s="213" t="s">
        <v>703</v>
      </c>
      <c r="D504" s="187">
        <v>3500</v>
      </c>
      <c r="E504" s="392">
        <v>750</v>
      </c>
      <c r="F504" s="390" t="s">
        <v>2081</v>
      </c>
      <c r="G504" s="390" t="s">
        <v>2082</v>
      </c>
      <c r="H504" s="304">
        <v>1400</v>
      </c>
      <c r="I504" s="200">
        <v>1260</v>
      </c>
      <c r="J504" s="351">
        <v>1200</v>
      </c>
      <c r="K504" s="453"/>
      <c r="L504" s="377">
        <v>2950</v>
      </c>
    </row>
    <row r="505" spans="1:12" ht="15.75" customHeight="1" hidden="1" outlineLevel="1">
      <c r="A505" s="3"/>
      <c r="B505" s="518"/>
      <c r="C505" s="213" t="s">
        <v>2313</v>
      </c>
      <c r="D505" s="187">
        <v>5000</v>
      </c>
      <c r="E505" s="392">
        <v>790</v>
      </c>
      <c r="F505" s="390" t="s">
        <v>1497</v>
      </c>
      <c r="G505" s="390" t="s">
        <v>897</v>
      </c>
      <c r="H505" s="304">
        <v>1400</v>
      </c>
      <c r="I505" s="200">
        <v>1260</v>
      </c>
      <c r="J505" s="351">
        <v>1200</v>
      </c>
      <c r="K505" s="453"/>
      <c r="L505" s="377">
        <v>3530</v>
      </c>
    </row>
    <row r="506" spans="1:12" ht="15.75" customHeight="1" hidden="1" outlineLevel="1">
      <c r="A506" s="3">
        <v>58</v>
      </c>
      <c r="B506" s="252" t="s">
        <v>704</v>
      </c>
      <c r="C506" s="203" t="s">
        <v>705</v>
      </c>
      <c r="D506" s="187">
        <v>6000</v>
      </c>
      <c r="E506" s="392">
        <v>600</v>
      </c>
      <c r="F506" s="390" t="s">
        <v>1528</v>
      </c>
      <c r="G506" s="390" t="s">
        <v>1529</v>
      </c>
      <c r="H506" s="304">
        <v>1400</v>
      </c>
      <c r="I506" s="200">
        <v>1260</v>
      </c>
      <c r="J506" s="351">
        <v>1200</v>
      </c>
      <c r="K506" s="453"/>
      <c r="L506" s="377">
        <v>4400</v>
      </c>
    </row>
    <row r="507" spans="1:12" ht="15.75" customHeight="1" hidden="1" outlineLevel="1">
      <c r="A507" s="3">
        <v>59</v>
      </c>
      <c r="B507" s="516" t="s">
        <v>706</v>
      </c>
      <c r="C507" s="203" t="s">
        <v>707</v>
      </c>
      <c r="D507" s="187">
        <v>4000</v>
      </c>
      <c r="E507" s="392">
        <v>850</v>
      </c>
      <c r="F507" s="390" t="s">
        <v>2317</v>
      </c>
      <c r="G507" s="390" t="s">
        <v>900</v>
      </c>
      <c r="H507" s="200"/>
      <c r="I507" s="304"/>
      <c r="J507" s="351"/>
      <c r="K507" s="453"/>
      <c r="L507" s="377">
        <v>5000</v>
      </c>
    </row>
    <row r="508" spans="1:12" ht="15.75" customHeight="1" hidden="1" outlineLevel="1">
      <c r="A508" s="3">
        <v>60</v>
      </c>
      <c r="B508" s="518"/>
      <c r="C508" s="203" t="s">
        <v>708</v>
      </c>
      <c r="D508" s="187">
        <v>8000</v>
      </c>
      <c r="E508" s="392">
        <v>990</v>
      </c>
      <c r="F508" s="390" t="s">
        <v>899</v>
      </c>
      <c r="G508" s="390" t="s">
        <v>895</v>
      </c>
      <c r="H508" s="200">
        <v>1700</v>
      </c>
      <c r="I508" s="304">
        <v>1530</v>
      </c>
      <c r="J508" s="351">
        <v>1450</v>
      </c>
      <c r="K508" s="453"/>
      <c r="L508" s="377">
        <v>6500</v>
      </c>
    </row>
    <row r="509" spans="1:12" ht="15.75" customHeight="1" hidden="1" outlineLevel="1">
      <c r="A509" s="3">
        <v>61</v>
      </c>
      <c r="B509" s="516" t="s">
        <v>709</v>
      </c>
      <c r="C509" s="203" t="s">
        <v>710</v>
      </c>
      <c r="D509" s="187">
        <v>5000</v>
      </c>
      <c r="E509" s="392">
        <v>900</v>
      </c>
      <c r="F509" s="390" t="s">
        <v>2316</v>
      </c>
      <c r="G509" s="390" t="s">
        <v>1526</v>
      </c>
      <c r="H509" s="304">
        <v>1700</v>
      </c>
      <c r="I509" s="304">
        <v>1530</v>
      </c>
      <c r="J509" s="360">
        <v>1450</v>
      </c>
      <c r="K509" s="453"/>
      <c r="L509" s="377">
        <v>4500</v>
      </c>
    </row>
    <row r="510" spans="1:12" ht="15.75" customHeight="1" hidden="1" outlineLevel="1">
      <c r="A510" s="3">
        <v>62</v>
      </c>
      <c r="B510" s="518"/>
      <c r="C510" s="203" t="s">
        <v>711</v>
      </c>
      <c r="D510" s="187">
        <v>10000</v>
      </c>
      <c r="E510" s="392">
        <v>1500</v>
      </c>
      <c r="F510" s="390" t="s">
        <v>1553</v>
      </c>
      <c r="G510" s="390" t="s">
        <v>902</v>
      </c>
      <c r="H510" s="304">
        <v>2100</v>
      </c>
      <c r="I510" s="304">
        <v>1890</v>
      </c>
      <c r="J510" s="360">
        <v>1790</v>
      </c>
      <c r="K510" s="453"/>
      <c r="L510" s="377">
        <v>6100</v>
      </c>
    </row>
    <row r="511" spans="1:12" ht="15.75" customHeight="1" hidden="1" outlineLevel="1">
      <c r="A511" s="3">
        <v>63</v>
      </c>
      <c r="B511" s="516" t="s">
        <v>712</v>
      </c>
      <c r="C511" s="203" t="s">
        <v>713</v>
      </c>
      <c r="D511" s="187">
        <v>4000</v>
      </c>
      <c r="E511" s="392">
        <v>800</v>
      </c>
      <c r="F511" s="390" t="s">
        <v>1526</v>
      </c>
      <c r="G511" s="390" t="s">
        <v>1527</v>
      </c>
      <c r="H511" s="304">
        <v>1600</v>
      </c>
      <c r="I511" s="304">
        <v>1440</v>
      </c>
      <c r="J511" s="360">
        <v>1360</v>
      </c>
      <c r="K511" s="453"/>
      <c r="L511" s="377">
        <v>4310</v>
      </c>
    </row>
    <row r="512" spans="1:12" ht="15.75" customHeight="1" hidden="1" outlineLevel="1">
      <c r="A512" s="3">
        <v>64</v>
      </c>
      <c r="B512" s="518"/>
      <c r="C512" s="203" t="s">
        <v>717</v>
      </c>
      <c r="D512" s="187">
        <v>8000</v>
      </c>
      <c r="E512" s="392">
        <v>1200</v>
      </c>
      <c r="F512" s="390" t="s">
        <v>1524</v>
      </c>
      <c r="G512" s="390" t="s">
        <v>1525</v>
      </c>
      <c r="H512" s="304">
        <v>1900</v>
      </c>
      <c r="I512" s="304">
        <v>1710</v>
      </c>
      <c r="J512" s="360">
        <v>1620</v>
      </c>
      <c r="K512" s="453"/>
      <c r="L512" s="377">
        <v>5750</v>
      </c>
    </row>
    <row r="513" spans="1:12" ht="15.75" customHeight="1" hidden="1" outlineLevel="1">
      <c r="A513" s="3"/>
      <c r="B513" s="516" t="s">
        <v>2163</v>
      </c>
      <c r="C513" s="203" t="s">
        <v>2164</v>
      </c>
      <c r="D513" s="187">
        <v>4000</v>
      </c>
      <c r="E513" s="392">
        <v>600</v>
      </c>
      <c r="F513" s="390" t="s">
        <v>1528</v>
      </c>
      <c r="G513" s="390" t="s">
        <v>1529</v>
      </c>
      <c r="H513" s="304">
        <v>1900</v>
      </c>
      <c r="I513" s="304">
        <v>1710</v>
      </c>
      <c r="J513" s="360">
        <v>1620</v>
      </c>
      <c r="K513" s="453"/>
      <c r="L513" s="377">
        <v>3500</v>
      </c>
    </row>
    <row r="514" spans="1:12" ht="15.75" customHeight="1" hidden="1" outlineLevel="1">
      <c r="A514" s="3"/>
      <c r="B514" s="518"/>
      <c r="C514" s="203" t="s">
        <v>2165</v>
      </c>
      <c r="D514" s="187">
        <v>10000</v>
      </c>
      <c r="E514" s="392">
        <v>900</v>
      </c>
      <c r="F514" s="390" t="s">
        <v>2316</v>
      </c>
      <c r="G514" s="390" t="s">
        <v>1526</v>
      </c>
      <c r="H514" s="304">
        <v>1900</v>
      </c>
      <c r="I514" s="304">
        <v>1710</v>
      </c>
      <c r="J514" s="360">
        <v>1620</v>
      </c>
      <c r="K514" s="453"/>
      <c r="L514" s="377">
        <v>4450</v>
      </c>
    </row>
    <row r="515" spans="1:12" ht="15.75" customHeight="1" hidden="1" outlineLevel="1">
      <c r="A515" s="3">
        <v>65</v>
      </c>
      <c r="B515" s="516" t="s">
        <v>718</v>
      </c>
      <c r="C515" s="203" t="s">
        <v>719</v>
      </c>
      <c r="D515" s="187">
        <v>5000</v>
      </c>
      <c r="E515" s="392">
        <v>900</v>
      </c>
      <c r="F515" s="390" t="s">
        <v>2316</v>
      </c>
      <c r="G515" s="390" t="s">
        <v>1526</v>
      </c>
      <c r="H515" s="304">
        <v>1700</v>
      </c>
      <c r="I515" s="304">
        <v>1530</v>
      </c>
      <c r="J515" s="360">
        <v>1450</v>
      </c>
      <c r="K515" s="453"/>
      <c r="L515" s="377">
        <v>4950</v>
      </c>
    </row>
    <row r="516" spans="1:12" ht="15.75" customHeight="1" hidden="1" outlineLevel="1">
      <c r="A516" s="3">
        <v>66</v>
      </c>
      <c r="B516" s="518"/>
      <c r="C516" s="203" t="s">
        <v>720</v>
      </c>
      <c r="D516" s="187">
        <v>10000</v>
      </c>
      <c r="E516" s="392">
        <v>1500</v>
      </c>
      <c r="F516" s="390" t="s">
        <v>1553</v>
      </c>
      <c r="G516" s="390" t="s">
        <v>902</v>
      </c>
      <c r="H516" s="304">
        <v>2100</v>
      </c>
      <c r="I516" s="304">
        <v>1890</v>
      </c>
      <c r="J516" s="360">
        <v>1790</v>
      </c>
      <c r="K516" s="453"/>
      <c r="L516" s="377">
        <v>7115</v>
      </c>
    </row>
    <row r="517" spans="1:12" ht="15.75" customHeight="1" hidden="1" outlineLevel="1">
      <c r="A517" s="3">
        <v>67</v>
      </c>
      <c r="B517" s="516" t="s">
        <v>721</v>
      </c>
      <c r="C517" s="203" t="s">
        <v>722</v>
      </c>
      <c r="D517" s="187">
        <v>6000</v>
      </c>
      <c r="E517" s="392">
        <v>900</v>
      </c>
      <c r="F517" s="390" t="s">
        <v>2316</v>
      </c>
      <c r="G517" s="390" t="s">
        <v>1526</v>
      </c>
      <c r="H517" s="304">
        <v>1700</v>
      </c>
      <c r="I517" s="304">
        <v>1530</v>
      </c>
      <c r="J517" s="360">
        <v>1450</v>
      </c>
      <c r="K517" s="453"/>
      <c r="L517" s="377">
        <v>5520</v>
      </c>
    </row>
    <row r="518" spans="1:12" ht="15.75" customHeight="1" hidden="1" outlineLevel="1">
      <c r="A518" s="3">
        <v>68</v>
      </c>
      <c r="B518" s="518"/>
      <c r="C518" s="203" t="s">
        <v>723</v>
      </c>
      <c r="D518" s="187">
        <v>12000</v>
      </c>
      <c r="E518" s="392">
        <v>1500</v>
      </c>
      <c r="F518" s="390" t="s">
        <v>1553</v>
      </c>
      <c r="G518" s="390" t="s">
        <v>902</v>
      </c>
      <c r="H518" s="304">
        <v>2100</v>
      </c>
      <c r="I518" s="304">
        <v>1890</v>
      </c>
      <c r="J518" s="360">
        <v>1790</v>
      </c>
      <c r="K518" s="453"/>
      <c r="L518" s="377">
        <v>7400</v>
      </c>
    </row>
    <row r="519" spans="1:12" ht="15.75" customHeight="1" hidden="1" outlineLevel="1">
      <c r="A519" s="3"/>
      <c r="B519" s="516" t="s">
        <v>724</v>
      </c>
      <c r="C519" s="213" t="s">
        <v>725</v>
      </c>
      <c r="D519" s="187">
        <v>7000</v>
      </c>
      <c r="E519" s="392">
        <v>800</v>
      </c>
      <c r="F519" s="390" t="s">
        <v>1526</v>
      </c>
      <c r="G519" s="390" t="s">
        <v>1527</v>
      </c>
      <c r="H519" s="304">
        <v>2100</v>
      </c>
      <c r="I519" s="304">
        <v>1890</v>
      </c>
      <c r="J519" s="360">
        <v>1790</v>
      </c>
      <c r="K519" s="453"/>
      <c r="L519" s="377">
        <v>4270</v>
      </c>
    </row>
    <row r="520" spans="1:12" ht="15.75" customHeight="1" hidden="1" outlineLevel="1">
      <c r="A520" s="3"/>
      <c r="B520" s="518"/>
      <c r="C520" s="213" t="s">
        <v>726</v>
      </c>
      <c r="D520" s="187">
        <v>14000</v>
      </c>
      <c r="E520" s="392">
        <v>1000</v>
      </c>
      <c r="F520" s="390" t="s">
        <v>899</v>
      </c>
      <c r="G520" s="390" t="s">
        <v>895</v>
      </c>
      <c r="H520" s="304">
        <v>2300</v>
      </c>
      <c r="I520" s="304">
        <v>2070</v>
      </c>
      <c r="J520" s="360">
        <v>2000</v>
      </c>
      <c r="K520" s="453"/>
      <c r="L520" s="377">
        <v>5820</v>
      </c>
    </row>
    <row r="521" spans="1:12" ht="15.75" customHeight="1" hidden="1" outlineLevel="1">
      <c r="A521" s="3">
        <v>69</v>
      </c>
      <c r="B521" s="516" t="s">
        <v>727</v>
      </c>
      <c r="C521" s="203" t="s">
        <v>728</v>
      </c>
      <c r="D521" s="187">
        <v>10000</v>
      </c>
      <c r="E521" s="392">
        <v>1500</v>
      </c>
      <c r="F521" s="390" t="s">
        <v>1553</v>
      </c>
      <c r="G521" s="390" t="s">
        <v>902</v>
      </c>
      <c r="H521" s="200">
        <v>2500</v>
      </c>
      <c r="I521" s="304">
        <v>2250</v>
      </c>
      <c r="J521" s="351">
        <v>2130</v>
      </c>
      <c r="K521" s="453"/>
      <c r="L521" s="377">
        <v>6700</v>
      </c>
    </row>
    <row r="522" spans="1:12" ht="15.75" customHeight="1" hidden="1" outlineLevel="1">
      <c r="A522" s="3">
        <v>70</v>
      </c>
      <c r="B522" s="518"/>
      <c r="C522" s="203" t="s">
        <v>729</v>
      </c>
      <c r="D522" s="187">
        <v>15000</v>
      </c>
      <c r="E522" s="392">
        <v>1700</v>
      </c>
      <c r="F522" s="390" t="s">
        <v>1534</v>
      </c>
      <c r="G522" s="390" t="s">
        <v>1535</v>
      </c>
      <c r="H522" s="200">
        <v>2500</v>
      </c>
      <c r="I522" s="304">
        <v>2250</v>
      </c>
      <c r="J522" s="351">
        <v>2130</v>
      </c>
      <c r="K522" s="453"/>
      <c r="L522" s="377">
        <v>8420</v>
      </c>
    </row>
    <row r="523" spans="1:12" ht="15.75" customHeight="1" hidden="1" outlineLevel="1">
      <c r="A523" s="3">
        <v>71</v>
      </c>
      <c r="B523" s="516" t="s">
        <v>730</v>
      </c>
      <c r="C523" s="203" t="s">
        <v>731</v>
      </c>
      <c r="D523" s="187">
        <v>10000</v>
      </c>
      <c r="E523" s="389">
        <v>1150</v>
      </c>
      <c r="F523" s="390" t="s">
        <v>1531</v>
      </c>
      <c r="G523" s="390" t="s">
        <v>2320</v>
      </c>
      <c r="H523" s="200">
        <v>2500</v>
      </c>
      <c r="I523" s="304">
        <v>2250</v>
      </c>
      <c r="J523" s="351">
        <v>2130</v>
      </c>
      <c r="K523" s="453"/>
      <c r="L523" s="377">
        <v>5980</v>
      </c>
    </row>
    <row r="524" spans="1:12" ht="15.75" customHeight="1" hidden="1" outlineLevel="1">
      <c r="A524" s="3">
        <v>72</v>
      </c>
      <c r="B524" s="518"/>
      <c r="C524" s="203" t="s">
        <v>732</v>
      </c>
      <c r="D524" s="187">
        <v>18000</v>
      </c>
      <c r="E524" s="389">
        <v>1350</v>
      </c>
      <c r="F524" s="390" t="s">
        <v>2321</v>
      </c>
      <c r="G524" s="390" t="s">
        <v>1524</v>
      </c>
      <c r="H524" s="200">
        <v>2500</v>
      </c>
      <c r="I524" s="304">
        <v>2250</v>
      </c>
      <c r="J524" s="351">
        <v>2130</v>
      </c>
      <c r="K524" s="453"/>
      <c r="L524" s="377">
        <v>8600</v>
      </c>
    </row>
    <row r="525" spans="1:12" ht="15.75" customHeight="1" hidden="1" outlineLevel="1">
      <c r="A525" s="3">
        <v>73</v>
      </c>
      <c r="B525" s="516" t="s">
        <v>733</v>
      </c>
      <c r="C525" s="203" t="s">
        <v>734</v>
      </c>
      <c r="D525" s="187">
        <v>10000</v>
      </c>
      <c r="E525" s="389">
        <v>1150</v>
      </c>
      <c r="F525" s="390" t="s">
        <v>1531</v>
      </c>
      <c r="G525" s="390" t="s">
        <v>2320</v>
      </c>
      <c r="H525" s="200">
        <v>2500</v>
      </c>
      <c r="I525" s="304">
        <v>2250</v>
      </c>
      <c r="J525" s="351">
        <v>2130</v>
      </c>
      <c r="K525" s="453">
        <v>3800</v>
      </c>
      <c r="L525" s="377">
        <v>5710</v>
      </c>
    </row>
    <row r="526" spans="1:12" ht="15.75" customHeight="1" hidden="1" outlineLevel="1">
      <c r="A526" s="3">
        <v>74</v>
      </c>
      <c r="B526" s="518"/>
      <c r="C526" s="203" t="s">
        <v>735</v>
      </c>
      <c r="D526" s="187">
        <v>19000</v>
      </c>
      <c r="E526" s="389">
        <v>2000</v>
      </c>
      <c r="F526" s="390" t="s">
        <v>2083</v>
      </c>
      <c r="G526" s="390" t="s">
        <v>2084</v>
      </c>
      <c r="H526" s="200">
        <v>2500</v>
      </c>
      <c r="I526" s="304">
        <v>2250</v>
      </c>
      <c r="J526" s="351">
        <v>2130</v>
      </c>
      <c r="K526" s="453">
        <v>3200</v>
      </c>
      <c r="L526" s="377">
        <v>6650</v>
      </c>
    </row>
    <row r="527" spans="1:12" ht="15.75" customHeight="1" hidden="1" outlineLevel="1">
      <c r="A527" s="3"/>
      <c r="B527" s="516" t="s">
        <v>736</v>
      </c>
      <c r="C527" s="203" t="s">
        <v>737</v>
      </c>
      <c r="D527" s="187">
        <v>10000</v>
      </c>
      <c r="E527" s="389"/>
      <c r="F527" s="390"/>
      <c r="G527" s="390"/>
      <c r="H527" s="304"/>
      <c r="I527" s="200"/>
      <c r="J527" s="360"/>
      <c r="K527" s="453"/>
      <c r="L527" s="377">
        <v>5230</v>
      </c>
    </row>
    <row r="528" spans="1:12" ht="15.75" customHeight="1" hidden="1" outlineLevel="1">
      <c r="A528" s="3"/>
      <c r="B528" s="518"/>
      <c r="C528" s="203" t="s">
        <v>738</v>
      </c>
      <c r="D528" s="187">
        <v>100000</v>
      </c>
      <c r="E528" s="389"/>
      <c r="F528" s="390"/>
      <c r="G528" s="390"/>
      <c r="H528" s="304"/>
      <c r="I528" s="200"/>
      <c r="J528" s="360"/>
      <c r="K528" s="453"/>
      <c r="L528" s="377">
        <v>13900</v>
      </c>
    </row>
    <row r="529" spans="1:12" ht="15.75" customHeight="1" hidden="1" outlineLevel="1">
      <c r="A529" s="3">
        <v>75</v>
      </c>
      <c r="B529" s="252" t="s">
        <v>739</v>
      </c>
      <c r="C529" s="203" t="s">
        <v>740</v>
      </c>
      <c r="D529" s="187">
        <v>20000</v>
      </c>
      <c r="E529" s="389">
        <v>2000</v>
      </c>
      <c r="F529" s="390" t="s">
        <v>2083</v>
      </c>
      <c r="G529" s="390" t="s">
        <v>2084</v>
      </c>
      <c r="H529" s="200">
        <v>3200</v>
      </c>
      <c r="I529" s="200">
        <v>2900</v>
      </c>
      <c r="J529" s="351">
        <v>2800</v>
      </c>
      <c r="K529" s="453"/>
      <c r="L529" s="377">
        <v>9500</v>
      </c>
    </row>
    <row r="530" spans="1:12" ht="15.75" customHeight="1" hidden="1" outlineLevel="1">
      <c r="A530" s="3">
        <v>76</v>
      </c>
      <c r="B530" s="516" t="s">
        <v>741</v>
      </c>
      <c r="C530" s="203" t="s">
        <v>742</v>
      </c>
      <c r="D530" s="187">
        <v>30000</v>
      </c>
      <c r="E530" s="389">
        <v>2000</v>
      </c>
      <c r="F530" s="390" t="s">
        <v>2083</v>
      </c>
      <c r="G530" s="390" t="s">
        <v>2084</v>
      </c>
      <c r="H530" s="200"/>
      <c r="I530" s="200"/>
      <c r="J530" s="351"/>
      <c r="K530" s="453">
        <v>2300</v>
      </c>
      <c r="L530" s="377">
        <v>4650</v>
      </c>
    </row>
    <row r="531" spans="1:12" ht="15.75" customHeight="1" hidden="1" outlineLevel="1">
      <c r="A531" s="3">
        <v>77</v>
      </c>
      <c r="B531" s="518"/>
      <c r="C531" s="203" t="s">
        <v>743</v>
      </c>
      <c r="D531" s="187">
        <v>60000</v>
      </c>
      <c r="E531" s="389">
        <v>4000</v>
      </c>
      <c r="F531" s="390" t="s">
        <v>2085</v>
      </c>
      <c r="G531" s="390" t="s">
        <v>2086</v>
      </c>
      <c r="H531" s="200">
        <v>4500</v>
      </c>
      <c r="I531" s="200">
        <v>4000</v>
      </c>
      <c r="J531" s="351">
        <v>3800</v>
      </c>
      <c r="K531" s="453"/>
      <c r="L531" s="377">
        <v>9350</v>
      </c>
    </row>
    <row r="532" spans="1:12" ht="15.75" customHeight="1" hidden="1" outlineLevel="1">
      <c r="A532" s="3"/>
      <c r="B532" s="516" t="s">
        <v>744</v>
      </c>
      <c r="C532" s="203" t="s">
        <v>745</v>
      </c>
      <c r="D532" s="187">
        <v>35000</v>
      </c>
      <c r="E532" s="389">
        <v>2000</v>
      </c>
      <c r="F532" s="390" t="s">
        <v>2083</v>
      </c>
      <c r="G532" s="390" t="s">
        <v>2084</v>
      </c>
      <c r="H532" s="200"/>
      <c r="I532" s="200"/>
      <c r="J532" s="351"/>
      <c r="K532" s="453"/>
      <c r="L532" s="377">
        <v>4457</v>
      </c>
    </row>
    <row r="533" spans="1:12" ht="15.75" customHeight="1" hidden="1" outlineLevel="1">
      <c r="A533" s="3"/>
      <c r="B533" s="518"/>
      <c r="C533" s="203" t="s">
        <v>743</v>
      </c>
      <c r="D533" s="187">
        <v>60000</v>
      </c>
      <c r="E533" s="389"/>
      <c r="F533" s="390"/>
      <c r="G533" s="390"/>
      <c r="H533" s="200">
        <v>4500</v>
      </c>
      <c r="I533" s="200">
        <v>4000</v>
      </c>
      <c r="J533" s="351">
        <v>3800</v>
      </c>
      <c r="K533" s="453"/>
      <c r="L533" s="377">
        <v>9320</v>
      </c>
    </row>
    <row r="534" spans="1:12" ht="15.75" customHeight="1" hidden="1" outlineLevel="1">
      <c r="A534" s="3">
        <v>78</v>
      </c>
      <c r="B534" s="516" t="s">
        <v>746</v>
      </c>
      <c r="C534" s="203" t="s">
        <v>747</v>
      </c>
      <c r="D534" s="187">
        <v>10000</v>
      </c>
      <c r="E534" s="389"/>
      <c r="F534" s="390"/>
      <c r="G534" s="390"/>
      <c r="H534" s="200"/>
      <c r="I534" s="200"/>
      <c r="J534" s="351"/>
      <c r="K534" s="453"/>
      <c r="L534" s="377">
        <v>5700</v>
      </c>
    </row>
    <row r="535" spans="1:12" ht="15.75" customHeight="1" hidden="1" outlineLevel="1">
      <c r="A535" s="3">
        <v>79</v>
      </c>
      <c r="B535" s="518"/>
      <c r="C535" s="203" t="s">
        <v>748</v>
      </c>
      <c r="D535" s="187">
        <v>100000</v>
      </c>
      <c r="E535" s="389"/>
      <c r="F535" s="390"/>
      <c r="G535" s="390"/>
      <c r="H535" s="200"/>
      <c r="I535" s="200"/>
      <c r="J535" s="351"/>
      <c r="K535" s="453"/>
      <c r="L535" s="377">
        <v>15730</v>
      </c>
    </row>
    <row r="536" spans="1:12" ht="15.75" customHeight="1" hidden="1" outlineLevel="1">
      <c r="A536" s="3">
        <v>80</v>
      </c>
      <c r="B536" s="252" t="s">
        <v>749</v>
      </c>
      <c r="C536" s="203" t="s">
        <v>750</v>
      </c>
      <c r="D536" s="187">
        <v>6000</v>
      </c>
      <c r="E536" s="392">
        <v>600</v>
      </c>
      <c r="F536" s="390" t="s">
        <v>1528</v>
      </c>
      <c r="G536" s="390" t="s">
        <v>1529</v>
      </c>
      <c r="H536" s="304">
        <v>1400</v>
      </c>
      <c r="I536" s="200">
        <v>1260</v>
      </c>
      <c r="J536" s="351">
        <v>1190</v>
      </c>
      <c r="K536" s="453"/>
      <c r="L536" s="377">
        <v>5450</v>
      </c>
    </row>
    <row r="537" spans="1:12" ht="15.75" customHeight="1" hidden="1" outlineLevel="1">
      <c r="A537" s="3">
        <v>81</v>
      </c>
      <c r="B537" s="252" t="s">
        <v>751</v>
      </c>
      <c r="C537" s="203" t="s">
        <v>752</v>
      </c>
      <c r="D537" s="187">
        <v>17000</v>
      </c>
      <c r="E537" s="389"/>
      <c r="F537" s="390"/>
      <c r="G537" s="390"/>
      <c r="H537" s="200"/>
      <c r="I537" s="200"/>
      <c r="J537" s="351"/>
      <c r="K537" s="453"/>
      <c r="L537" s="377">
        <v>9200</v>
      </c>
    </row>
    <row r="538" spans="1:12" ht="15.75" customHeight="1" hidden="1" outlineLevel="1">
      <c r="A538" s="3">
        <v>82</v>
      </c>
      <c r="B538" s="252" t="s">
        <v>753</v>
      </c>
      <c r="C538" s="203" t="s">
        <v>754</v>
      </c>
      <c r="D538" s="187">
        <v>15000</v>
      </c>
      <c r="E538" s="389"/>
      <c r="F538" s="390"/>
      <c r="G538" s="390"/>
      <c r="H538" s="200"/>
      <c r="I538" s="200"/>
      <c r="J538" s="351"/>
      <c r="K538" s="453"/>
      <c r="L538" s="377">
        <v>10100</v>
      </c>
    </row>
    <row r="539" spans="1:12" ht="15.75" customHeight="1" hidden="1" outlineLevel="1">
      <c r="A539" s="3">
        <v>83</v>
      </c>
      <c r="B539" s="252" t="s">
        <v>755</v>
      </c>
      <c r="C539" s="203" t="s">
        <v>756</v>
      </c>
      <c r="D539" s="187">
        <v>30000</v>
      </c>
      <c r="E539" s="389">
        <v>2500</v>
      </c>
      <c r="F539" s="390" t="s">
        <v>2087</v>
      </c>
      <c r="G539" s="390" t="s">
        <v>2088</v>
      </c>
      <c r="H539" s="200">
        <v>3400</v>
      </c>
      <c r="I539" s="200">
        <v>3100</v>
      </c>
      <c r="J539" s="351">
        <v>3000</v>
      </c>
      <c r="K539" s="453"/>
      <c r="L539" s="377">
        <v>13650</v>
      </c>
    </row>
    <row r="540" spans="1:12" ht="15.75" customHeight="1" hidden="1" outlineLevel="1">
      <c r="A540" s="3">
        <v>84</v>
      </c>
      <c r="B540" s="252" t="s">
        <v>757</v>
      </c>
      <c r="C540" s="203" t="s">
        <v>758</v>
      </c>
      <c r="D540" s="187">
        <v>23000</v>
      </c>
      <c r="E540" s="389">
        <v>2500</v>
      </c>
      <c r="F540" s="390" t="s">
        <v>2087</v>
      </c>
      <c r="G540" s="390" t="s">
        <v>2088</v>
      </c>
      <c r="H540" s="200">
        <v>3400</v>
      </c>
      <c r="I540" s="200">
        <v>3100</v>
      </c>
      <c r="J540" s="351">
        <v>3000</v>
      </c>
      <c r="K540" s="453"/>
      <c r="L540" s="377">
        <v>11720</v>
      </c>
    </row>
    <row r="541" spans="1:12" ht="15.75" customHeight="1" hidden="1" outlineLevel="1">
      <c r="A541" s="3">
        <v>85</v>
      </c>
      <c r="B541" s="252" t="s">
        <v>759</v>
      </c>
      <c r="C541" s="204" t="s">
        <v>760</v>
      </c>
      <c r="D541" s="187">
        <v>3000</v>
      </c>
      <c r="E541" s="389">
        <v>400</v>
      </c>
      <c r="F541" s="390" t="s">
        <v>885</v>
      </c>
      <c r="G541" s="390" t="s">
        <v>1556</v>
      </c>
      <c r="H541" s="200">
        <v>1200</v>
      </c>
      <c r="I541" s="200">
        <v>1080</v>
      </c>
      <c r="J541" s="351">
        <v>960</v>
      </c>
      <c r="K541" s="453">
        <v>1950</v>
      </c>
      <c r="L541" s="378">
        <v>4400</v>
      </c>
    </row>
    <row r="542" spans="1:12" ht="15.75" customHeight="1" hidden="1" outlineLevel="1">
      <c r="A542" s="3"/>
      <c r="B542" s="525" t="s">
        <v>2353</v>
      </c>
      <c r="C542" s="245" t="s">
        <v>2345</v>
      </c>
      <c r="D542" s="187">
        <v>21000</v>
      </c>
      <c r="E542" s="389"/>
      <c r="F542" s="390"/>
      <c r="G542" s="390"/>
      <c r="H542" s="351"/>
      <c r="I542" s="200"/>
      <c r="J542" s="351"/>
      <c r="K542" s="453"/>
      <c r="L542" s="375">
        <v>3350</v>
      </c>
    </row>
    <row r="543" spans="1:12" ht="15.75" customHeight="1" hidden="1" outlineLevel="1">
      <c r="A543" s="3"/>
      <c r="B543" s="526"/>
      <c r="C543" s="245" t="s">
        <v>2346</v>
      </c>
      <c r="D543" s="187">
        <v>8000</v>
      </c>
      <c r="E543" s="389"/>
      <c r="F543" s="395"/>
      <c r="G543" s="395"/>
      <c r="H543" s="351"/>
      <c r="I543" s="200"/>
      <c r="J543" s="351"/>
      <c r="K543" s="453"/>
      <c r="L543" s="375">
        <v>3700</v>
      </c>
    </row>
    <row r="544" spans="1:12" ht="15.75" customHeight="1" hidden="1" outlineLevel="1">
      <c r="A544" s="3"/>
      <c r="B544" s="526"/>
      <c r="C544" s="245" t="s">
        <v>2347</v>
      </c>
      <c r="D544" s="187">
        <v>8000</v>
      </c>
      <c r="E544" s="389"/>
      <c r="F544" s="396"/>
      <c r="G544" s="396"/>
      <c r="H544" s="351"/>
      <c r="I544" s="200"/>
      <c r="J544" s="351"/>
      <c r="K544" s="453"/>
      <c r="L544" s="375">
        <v>3700</v>
      </c>
    </row>
    <row r="545" spans="1:12" ht="15.75" customHeight="1" hidden="1" outlineLevel="1">
      <c r="A545" s="3"/>
      <c r="B545" s="526"/>
      <c r="C545" s="245" t="s">
        <v>2348</v>
      </c>
      <c r="D545" s="187">
        <v>8000</v>
      </c>
      <c r="E545" s="389"/>
      <c r="F545" s="394"/>
      <c r="G545" s="394"/>
      <c r="H545" s="351"/>
      <c r="I545" s="200"/>
      <c r="J545" s="351"/>
      <c r="K545" s="453"/>
      <c r="L545" s="375">
        <v>3700</v>
      </c>
    </row>
    <row r="546" spans="1:12" ht="15.75" customHeight="1" hidden="1" outlineLevel="1">
      <c r="A546" s="3"/>
      <c r="B546" s="526"/>
      <c r="C546" s="245" t="s">
        <v>2349</v>
      </c>
      <c r="D546" s="187">
        <v>80000</v>
      </c>
      <c r="E546" s="389"/>
      <c r="F546" s="390"/>
      <c r="G546" s="390"/>
      <c r="H546" s="351"/>
      <c r="I546" s="200"/>
      <c r="J546" s="351"/>
      <c r="K546" s="453"/>
      <c r="L546" s="375">
        <v>6600</v>
      </c>
    </row>
    <row r="547" spans="1:12" ht="15.75" customHeight="1" hidden="1" outlineLevel="1">
      <c r="A547" s="3"/>
      <c r="B547" s="526"/>
      <c r="C547" s="245" t="s">
        <v>2350</v>
      </c>
      <c r="D547" s="187">
        <v>100000</v>
      </c>
      <c r="E547" s="389"/>
      <c r="F547" s="390"/>
      <c r="G547" s="390"/>
      <c r="H547" s="351"/>
      <c r="I547" s="200"/>
      <c r="J547" s="351"/>
      <c r="K547" s="453"/>
      <c r="L547" s="375">
        <v>12710</v>
      </c>
    </row>
    <row r="548" spans="1:12" ht="15.75" customHeight="1" hidden="1" outlineLevel="1">
      <c r="A548" s="3"/>
      <c r="B548" s="526"/>
      <c r="C548" s="245" t="s">
        <v>2351</v>
      </c>
      <c r="D548" s="187">
        <v>31000</v>
      </c>
      <c r="E548" s="389"/>
      <c r="F548" s="390"/>
      <c r="G548" s="390"/>
      <c r="H548" s="351"/>
      <c r="I548" s="200"/>
      <c r="J548" s="351"/>
      <c r="K548" s="453"/>
      <c r="L548" s="375">
        <v>1120</v>
      </c>
    </row>
    <row r="549" spans="1:12" ht="15.75" customHeight="1" hidden="1" outlineLevel="1">
      <c r="A549" s="3"/>
      <c r="B549" s="527"/>
      <c r="C549" s="245" t="s">
        <v>2352</v>
      </c>
      <c r="D549" s="187" t="s">
        <v>2354</v>
      </c>
      <c r="E549" s="389"/>
      <c r="F549" s="390"/>
      <c r="G549" s="390"/>
      <c r="H549" s="351"/>
      <c r="I549" s="200"/>
      <c r="J549" s="351"/>
      <c r="K549" s="453"/>
      <c r="L549" s="375">
        <v>4870</v>
      </c>
    </row>
    <row r="550" spans="1:12" ht="15.75" customHeight="1" hidden="1" outlineLevel="1">
      <c r="A550" s="3">
        <v>86</v>
      </c>
      <c r="B550" s="516" t="s">
        <v>761</v>
      </c>
      <c r="C550" s="203" t="s">
        <v>762</v>
      </c>
      <c r="D550" s="187">
        <v>5000</v>
      </c>
      <c r="E550" s="389"/>
      <c r="F550" s="390"/>
      <c r="G550" s="390"/>
      <c r="H550" s="200"/>
      <c r="I550" s="200"/>
      <c r="J550" s="351"/>
      <c r="K550" s="453"/>
      <c r="L550" s="377">
        <v>3490</v>
      </c>
    </row>
    <row r="551" spans="1:12" ht="15.75" customHeight="1" hidden="1" outlineLevel="1">
      <c r="A551" s="3">
        <v>87</v>
      </c>
      <c r="B551" s="517"/>
      <c r="C551" s="203" t="s">
        <v>763</v>
      </c>
      <c r="D551" s="187">
        <v>10000</v>
      </c>
      <c r="E551" s="389"/>
      <c r="F551" s="390"/>
      <c r="G551" s="390"/>
      <c r="H551" s="200"/>
      <c r="I551" s="200"/>
      <c r="J551" s="351"/>
      <c r="K551" s="453"/>
      <c r="L551" s="377">
        <v>4380</v>
      </c>
    </row>
    <row r="552" spans="1:12" ht="15.75" customHeight="1" hidden="1" outlineLevel="1">
      <c r="A552" s="3">
        <v>88</v>
      </c>
      <c r="B552" s="517"/>
      <c r="C552" s="203" t="s">
        <v>764</v>
      </c>
      <c r="D552" s="187">
        <v>5000</v>
      </c>
      <c r="E552" s="392"/>
      <c r="F552" s="394"/>
      <c r="G552" s="394"/>
      <c r="H552" s="304"/>
      <c r="I552" s="304"/>
      <c r="J552" s="360"/>
      <c r="K552" s="453"/>
      <c r="L552" s="377">
        <v>6150</v>
      </c>
    </row>
    <row r="553" spans="1:12" ht="15.75" customHeight="1" hidden="1" outlineLevel="1">
      <c r="A553" s="3">
        <v>89</v>
      </c>
      <c r="B553" s="517"/>
      <c r="C553" s="203" t="s">
        <v>765</v>
      </c>
      <c r="D553" s="187">
        <v>5000</v>
      </c>
      <c r="E553" s="392"/>
      <c r="F553" s="396"/>
      <c r="G553" s="396"/>
      <c r="H553" s="304"/>
      <c r="I553" s="304"/>
      <c r="J553" s="360"/>
      <c r="K553" s="453"/>
      <c r="L553" s="377">
        <v>6150</v>
      </c>
    </row>
    <row r="554" spans="1:12" ht="15.75" customHeight="1" hidden="1" outlineLevel="1">
      <c r="A554" s="3">
        <v>90</v>
      </c>
      <c r="B554" s="517"/>
      <c r="C554" s="203" t="s">
        <v>766</v>
      </c>
      <c r="D554" s="187">
        <v>5000</v>
      </c>
      <c r="E554" s="392"/>
      <c r="F554" s="395"/>
      <c r="G554" s="395"/>
      <c r="H554" s="304"/>
      <c r="I554" s="304"/>
      <c r="J554" s="360"/>
      <c r="K554" s="453"/>
      <c r="L554" s="377">
        <v>6150</v>
      </c>
    </row>
    <row r="555" spans="1:12" ht="15.75" customHeight="1" hidden="1" outlineLevel="1">
      <c r="A555" s="3">
        <v>91</v>
      </c>
      <c r="B555" s="517"/>
      <c r="C555" s="203" t="s">
        <v>767</v>
      </c>
      <c r="D555" s="187">
        <v>10000</v>
      </c>
      <c r="E555" s="392"/>
      <c r="F555" s="394"/>
      <c r="G555" s="394"/>
      <c r="H555" s="304"/>
      <c r="I555" s="304"/>
      <c r="J555" s="360"/>
      <c r="K555" s="453"/>
      <c r="L555" s="377">
        <v>9700</v>
      </c>
    </row>
    <row r="556" spans="1:12" ht="15.75" customHeight="1" hidden="1" outlineLevel="1">
      <c r="A556" s="3">
        <v>92</v>
      </c>
      <c r="B556" s="517"/>
      <c r="C556" s="203" t="s">
        <v>768</v>
      </c>
      <c r="D556" s="187">
        <v>10000</v>
      </c>
      <c r="E556" s="392"/>
      <c r="F556" s="396"/>
      <c r="G556" s="396"/>
      <c r="H556" s="304"/>
      <c r="I556" s="304"/>
      <c r="J556" s="360"/>
      <c r="K556" s="453"/>
      <c r="L556" s="377">
        <v>9700</v>
      </c>
    </row>
    <row r="557" spans="1:12" ht="15.75" customHeight="1" hidden="1" outlineLevel="1">
      <c r="A557" s="3">
        <v>93</v>
      </c>
      <c r="B557" s="517"/>
      <c r="C557" s="203" t="s">
        <v>769</v>
      </c>
      <c r="D557" s="187">
        <v>10000</v>
      </c>
      <c r="E557" s="392"/>
      <c r="F557" s="395"/>
      <c r="G557" s="395"/>
      <c r="H557" s="304"/>
      <c r="I557" s="304"/>
      <c r="J557" s="360"/>
      <c r="K557" s="453"/>
      <c r="L557" s="377">
        <v>9700</v>
      </c>
    </row>
    <row r="558" spans="1:12" ht="15.75" customHeight="1" hidden="1" outlineLevel="1">
      <c r="A558" s="3">
        <v>94</v>
      </c>
      <c r="B558" s="517"/>
      <c r="C558" s="203" t="s">
        <v>770</v>
      </c>
      <c r="D558" s="187">
        <v>22000</v>
      </c>
      <c r="E558" s="392"/>
      <c r="F558" s="390"/>
      <c r="G558" s="390"/>
      <c r="H558" s="304"/>
      <c r="I558" s="304"/>
      <c r="J558" s="360"/>
      <c r="K558" s="453"/>
      <c r="L558" s="377">
        <v>6630</v>
      </c>
    </row>
    <row r="559" spans="1:12" ht="15.75" customHeight="1" hidden="1" outlineLevel="1">
      <c r="A559" s="3">
        <v>95</v>
      </c>
      <c r="B559" s="517"/>
      <c r="C559" s="203" t="s">
        <v>771</v>
      </c>
      <c r="D559" s="187">
        <v>22000</v>
      </c>
      <c r="E559" s="392"/>
      <c r="F559" s="394"/>
      <c r="G559" s="394"/>
      <c r="H559" s="304"/>
      <c r="I559" s="304"/>
      <c r="J559" s="360"/>
      <c r="K559" s="453"/>
      <c r="L559" s="377">
        <v>5850</v>
      </c>
    </row>
    <row r="560" spans="1:12" ht="15.75" customHeight="1" hidden="1" outlineLevel="1">
      <c r="A560" s="3">
        <v>96</v>
      </c>
      <c r="B560" s="517"/>
      <c r="C560" s="203" t="s">
        <v>772</v>
      </c>
      <c r="D560" s="187">
        <v>22000</v>
      </c>
      <c r="E560" s="392"/>
      <c r="F560" s="396"/>
      <c r="G560" s="396"/>
      <c r="H560" s="304"/>
      <c r="I560" s="304"/>
      <c r="J560" s="360"/>
      <c r="K560" s="453"/>
      <c r="L560" s="377">
        <v>5850</v>
      </c>
    </row>
    <row r="561" spans="1:12" ht="15.75" customHeight="1" hidden="1" outlineLevel="1">
      <c r="A561" s="3">
        <v>97</v>
      </c>
      <c r="B561" s="517"/>
      <c r="C561" s="203" t="s">
        <v>773</v>
      </c>
      <c r="D561" s="187">
        <v>22000</v>
      </c>
      <c r="E561" s="392"/>
      <c r="F561" s="395"/>
      <c r="G561" s="395"/>
      <c r="H561" s="304"/>
      <c r="I561" s="304"/>
      <c r="J561" s="360"/>
      <c r="K561" s="453"/>
      <c r="L561" s="377">
        <v>5850</v>
      </c>
    </row>
    <row r="562" spans="1:12" ht="15.75" customHeight="1" hidden="1" outlineLevel="1">
      <c r="A562" s="3">
        <v>98</v>
      </c>
      <c r="B562" s="518"/>
      <c r="C562" s="216">
        <v>16193400</v>
      </c>
      <c r="D562" s="337" t="s">
        <v>774</v>
      </c>
      <c r="E562" s="392"/>
      <c r="F562" s="399"/>
      <c r="G562" s="399"/>
      <c r="H562" s="304"/>
      <c r="I562" s="304"/>
      <c r="J562" s="360"/>
      <c r="K562" s="453"/>
      <c r="L562" s="377">
        <v>19690</v>
      </c>
    </row>
    <row r="563" spans="1:12" ht="15.75" customHeight="1" hidden="1" outlineLevel="1">
      <c r="A563" s="3">
        <v>99</v>
      </c>
      <c r="B563" s="516" t="s">
        <v>775</v>
      </c>
      <c r="C563" s="216">
        <v>16191300</v>
      </c>
      <c r="D563" s="187">
        <v>7500</v>
      </c>
      <c r="E563" s="389"/>
      <c r="F563" s="390"/>
      <c r="G563" s="390"/>
      <c r="H563" s="200"/>
      <c r="I563" s="200"/>
      <c r="J563" s="351"/>
      <c r="K563" s="453"/>
      <c r="L563" s="377">
        <v>3500</v>
      </c>
    </row>
    <row r="564" spans="1:12" ht="15.75" customHeight="1" hidden="1" outlineLevel="1">
      <c r="A564" s="3">
        <v>100</v>
      </c>
      <c r="B564" s="517"/>
      <c r="C564" s="216">
        <v>16191700</v>
      </c>
      <c r="D564" s="187">
        <v>15000</v>
      </c>
      <c r="E564" s="389"/>
      <c r="F564" s="390"/>
      <c r="G564" s="390"/>
      <c r="H564" s="200"/>
      <c r="I564" s="200"/>
      <c r="J564" s="351"/>
      <c r="K564" s="453"/>
      <c r="L564" s="377">
        <v>4950</v>
      </c>
    </row>
    <row r="565" spans="1:12" ht="15.75" customHeight="1" hidden="1" outlineLevel="1">
      <c r="A565" s="3">
        <v>101</v>
      </c>
      <c r="B565" s="517"/>
      <c r="C565" s="217">
        <v>16191400</v>
      </c>
      <c r="D565" s="187">
        <v>7500</v>
      </c>
      <c r="E565" s="392"/>
      <c r="F565" s="394"/>
      <c r="G565" s="394"/>
      <c r="H565" s="304"/>
      <c r="I565" s="304"/>
      <c r="J565" s="360"/>
      <c r="K565" s="453"/>
      <c r="L565" s="377">
        <v>9150</v>
      </c>
    </row>
    <row r="566" spans="1:12" ht="15.75" customHeight="1" hidden="1" outlineLevel="1">
      <c r="A566" s="3">
        <v>102</v>
      </c>
      <c r="B566" s="517"/>
      <c r="C566" s="216">
        <v>16191500</v>
      </c>
      <c r="D566" s="187">
        <v>7500</v>
      </c>
      <c r="E566" s="392"/>
      <c r="F566" s="396"/>
      <c r="G566" s="396"/>
      <c r="H566" s="304"/>
      <c r="I566" s="304"/>
      <c r="J566" s="360"/>
      <c r="K566" s="453"/>
      <c r="L566" s="377">
        <v>9150</v>
      </c>
    </row>
    <row r="567" spans="1:12" ht="15.75" customHeight="1" hidden="1" outlineLevel="1">
      <c r="A567" s="3">
        <v>103</v>
      </c>
      <c r="B567" s="517"/>
      <c r="C567" s="216">
        <v>16191600</v>
      </c>
      <c r="D567" s="187">
        <v>7500</v>
      </c>
      <c r="E567" s="392"/>
      <c r="F567" s="395"/>
      <c r="G567" s="395"/>
      <c r="H567" s="304"/>
      <c r="I567" s="304"/>
      <c r="J567" s="360"/>
      <c r="K567" s="453"/>
      <c r="L567" s="377">
        <v>9150</v>
      </c>
    </row>
    <row r="568" spans="1:12" ht="15.75" customHeight="1" hidden="1" outlineLevel="1">
      <c r="A568" s="3">
        <v>104</v>
      </c>
      <c r="B568" s="517"/>
      <c r="C568" s="218">
        <v>16191800</v>
      </c>
      <c r="D568" s="187">
        <v>15000</v>
      </c>
      <c r="E568" s="392"/>
      <c r="F568" s="394"/>
      <c r="G568" s="394"/>
      <c r="H568" s="304"/>
      <c r="I568" s="304"/>
      <c r="J568" s="360"/>
      <c r="K568" s="453"/>
      <c r="L568" s="377">
        <v>15000</v>
      </c>
    </row>
    <row r="569" spans="1:12" ht="15.75" customHeight="1" hidden="1" outlineLevel="1">
      <c r="A569" s="3">
        <v>105</v>
      </c>
      <c r="B569" s="517"/>
      <c r="C569" s="216">
        <v>16191900</v>
      </c>
      <c r="D569" s="187">
        <v>15000</v>
      </c>
      <c r="E569" s="392"/>
      <c r="F569" s="396"/>
      <c r="G569" s="396"/>
      <c r="H569" s="304"/>
      <c r="I569" s="304"/>
      <c r="J569" s="360"/>
      <c r="K569" s="453"/>
      <c r="L569" s="377">
        <v>15000</v>
      </c>
    </row>
    <row r="570" spans="1:12" ht="15.75" customHeight="1" hidden="1" outlineLevel="1">
      <c r="A570" s="3">
        <v>106</v>
      </c>
      <c r="B570" s="517"/>
      <c r="C570" s="216">
        <v>16192000</v>
      </c>
      <c r="D570" s="187">
        <v>15000</v>
      </c>
      <c r="E570" s="392"/>
      <c r="F570" s="395"/>
      <c r="G570" s="395"/>
      <c r="H570" s="304"/>
      <c r="I570" s="304"/>
      <c r="J570" s="360"/>
      <c r="K570" s="453"/>
      <c r="L570" s="377">
        <v>15000</v>
      </c>
    </row>
    <row r="571" spans="1:12" ht="15.75" customHeight="1" hidden="1" outlineLevel="1">
      <c r="A571" s="3">
        <v>107</v>
      </c>
      <c r="B571" s="517"/>
      <c r="C571" s="216">
        <v>16192100</v>
      </c>
      <c r="D571" s="187">
        <v>30000</v>
      </c>
      <c r="E571" s="392"/>
      <c r="F571" s="390"/>
      <c r="G571" s="390"/>
      <c r="H571" s="304"/>
      <c r="I571" s="304"/>
      <c r="J571" s="360"/>
      <c r="K571" s="453"/>
      <c r="L571" s="377">
        <v>6980</v>
      </c>
    </row>
    <row r="572" spans="1:12" ht="15.75" customHeight="1" hidden="1" outlineLevel="1">
      <c r="A572" s="3">
        <v>108</v>
      </c>
      <c r="B572" s="517"/>
      <c r="C572" s="216">
        <v>16192200</v>
      </c>
      <c r="D572" s="187">
        <v>30000</v>
      </c>
      <c r="E572" s="392"/>
      <c r="F572" s="394"/>
      <c r="G572" s="394"/>
      <c r="H572" s="304"/>
      <c r="I572" s="304"/>
      <c r="J572" s="360"/>
      <c r="K572" s="453"/>
      <c r="L572" s="377">
        <v>9300</v>
      </c>
    </row>
    <row r="573" spans="1:12" ht="15.75" customHeight="1" hidden="1" outlineLevel="1">
      <c r="A573" s="3">
        <v>109</v>
      </c>
      <c r="B573" s="517"/>
      <c r="C573" s="216">
        <v>16192300</v>
      </c>
      <c r="D573" s="187">
        <v>30000</v>
      </c>
      <c r="E573" s="392"/>
      <c r="F573" s="396"/>
      <c r="G573" s="396"/>
      <c r="H573" s="304"/>
      <c r="I573" s="304"/>
      <c r="J573" s="360"/>
      <c r="K573" s="453"/>
      <c r="L573" s="377">
        <v>9300</v>
      </c>
    </row>
    <row r="574" spans="1:12" ht="15.75" customHeight="1" hidden="1" outlineLevel="1">
      <c r="A574" s="3">
        <v>110</v>
      </c>
      <c r="B574" s="517"/>
      <c r="C574" s="216">
        <v>16192400</v>
      </c>
      <c r="D574" s="187">
        <v>30000</v>
      </c>
      <c r="E574" s="392"/>
      <c r="F574" s="395"/>
      <c r="G574" s="395"/>
      <c r="H574" s="304"/>
      <c r="I574" s="304"/>
      <c r="J574" s="360"/>
      <c r="K574" s="453"/>
      <c r="L574" s="377">
        <v>9300</v>
      </c>
    </row>
    <row r="575" spans="1:12" ht="15.75" customHeight="1" hidden="1" outlineLevel="1">
      <c r="A575" s="3">
        <v>111</v>
      </c>
      <c r="B575" s="518"/>
      <c r="C575" s="216">
        <v>16193500</v>
      </c>
      <c r="D575" s="187">
        <v>30000</v>
      </c>
      <c r="E575" s="392"/>
      <c r="F575" s="399"/>
      <c r="G575" s="399"/>
      <c r="H575" s="304"/>
      <c r="I575" s="304"/>
      <c r="J575" s="360"/>
      <c r="K575" s="453"/>
      <c r="L575" s="377">
        <v>27000</v>
      </c>
    </row>
    <row r="576" spans="1:12" ht="15.75" customHeight="1" hidden="1" outlineLevel="1">
      <c r="A576" s="3">
        <v>112</v>
      </c>
      <c r="B576" s="516" t="s">
        <v>776</v>
      </c>
      <c r="C576" s="203" t="s">
        <v>777</v>
      </c>
      <c r="D576" s="187">
        <v>3400</v>
      </c>
      <c r="E576" s="392"/>
      <c r="F576" s="390"/>
      <c r="G576" s="390"/>
      <c r="H576" s="304"/>
      <c r="I576" s="304"/>
      <c r="J576" s="360"/>
      <c r="K576" s="453"/>
      <c r="L576" s="377">
        <v>3200</v>
      </c>
    </row>
    <row r="577" spans="1:12" ht="15.75" customHeight="1" hidden="1" outlineLevel="1">
      <c r="A577" s="3">
        <v>113</v>
      </c>
      <c r="B577" s="517"/>
      <c r="C577" s="203" t="s">
        <v>778</v>
      </c>
      <c r="D577" s="187">
        <v>6800</v>
      </c>
      <c r="E577" s="392"/>
      <c r="F577" s="390"/>
      <c r="G577" s="390"/>
      <c r="H577" s="304"/>
      <c r="I577" s="304"/>
      <c r="J577" s="360"/>
      <c r="K577" s="453"/>
      <c r="L577" s="377">
        <v>4850</v>
      </c>
    </row>
    <row r="578" spans="1:12" ht="15.75" customHeight="1" hidden="1" outlineLevel="1">
      <c r="A578" s="3">
        <v>114</v>
      </c>
      <c r="B578" s="517"/>
      <c r="C578" s="203" t="s">
        <v>779</v>
      </c>
      <c r="D578" s="187">
        <v>3400</v>
      </c>
      <c r="E578" s="392"/>
      <c r="F578" s="394"/>
      <c r="G578" s="394"/>
      <c r="H578" s="352"/>
      <c r="I578" s="304"/>
      <c r="J578" s="365"/>
      <c r="K578" s="453"/>
      <c r="L578" s="377">
        <v>4850</v>
      </c>
    </row>
    <row r="579" spans="1:12" ht="15.75" customHeight="1" hidden="1" outlineLevel="1">
      <c r="A579" s="3">
        <v>115</v>
      </c>
      <c r="B579" s="517"/>
      <c r="C579" s="203" t="s">
        <v>780</v>
      </c>
      <c r="D579" s="187">
        <v>3400</v>
      </c>
      <c r="E579" s="392"/>
      <c r="F579" s="396"/>
      <c r="G579" s="396"/>
      <c r="H579" s="353"/>
      <c r="I579" s="304"/>
      <c r="J579" s="366"/>
      <c r="K579" s="453"/>
      <c r="L579" s="377">
        <v>4850</v>
      </c>
    </row>
    <row r="580" spans="1:12" ht="15.75" customHeight="1" hidden="1" outlineLevel="1">
      <c r="A580" s="3">
        <v>116</v>
      </c>
      <c r="B580" s="517"/>
      <c r="C580" s="203" t="s">
        <v>781</v>
      </c>
      <c r="D580" s="187">
        <v>3400</v>
      </c>
      <c r="E580" s="392"/>
      <c r="F580" s="395"/>
      <c r="G580" s="395"/>
      <c r="H580" s="353"/>
      <c r="I580" s="304"/>
      <c r="J580" s="366"/>
      <c r="K580" s="453"/>
      <c r="L580" s="377">
        <v>4850</v>
      </c>
    </row>
    <row r="581" spans="1:12" ht="15.75" customHeight="1" hidden="1" outlineLevel="1">
      <c r="A581" s="3">
        <v>117</v>
      </c>
      <c r="B581" s="518"/>
      <c r="C581" s="203" t="s">
        <v>782</v>
      </c>
      <c r="D581" s="187">
        <v>30000</v>
      </c>
      <c r="E581" s="392"/>
      <c r="F581" s="389"/>
      <c r="G581" s="389"/>
      <c r="H581" s="353"/>
      <c r="I581" s="304"/>
      <c r="J581" s="366"/>
      <c r="K581" s="453"/>
      <c r="L581" s="377">
        <v>9270</v>
      </c>
    </row>
    <row r="582" spans="1:12" ht="15.75" customHeight="1" hidden="1" outlineLevel="1">
      <c r="A582" s="3">
        <v>118</v>
      </c>
      <c r="B582" s="516" t="s">
        <v>783</v>
      </c>
      <c r="C582" s="203" t="s">
        <v>784</v>
      </c>
      <c r="D582" s="187">
        <v>3000</v>
      </c>
      <c r="E582" s="389"/>
      <c r="F582" s="390"/>
      <c r="G582" s="390"/>
      <c r="H582" s="200"/>
      <c r="I582" s="200"/>
      <c r="J582" s="351"/>
      <c r="K582" s="453"/>
      <c r="L582" s="377">
        <v>3200</v>
      </c>
    </row>
    <row r="583" spans="1:12" ht="15.75" customHeight="1" hidden="1" outlineLevel="1">
      <c r="A583" s="3">
        <v>119</v>
      </c>
      <c r="B583" s="517"/>
      <c r="C583" s="203" t="s">
        <v>785</v>
      </c>
      <c r="D583" s="187">
        <v>7000</v>
      </c>
      <c r="E583" s="389">
        <v>2000</v>
      </c>
      <c r="F583" s="390" t="s">
        <v>2083</v>
      </c>
      <c r="G583" s="390" t="s">
        <v>2084</v>
      </c>
      <c r="H583" s="200"/>
      <c r="I583" s="200"/>
      <c r="J583" s="351"/>
      <c r="K583" s="453">
        <v>2400</v>
      </c>
      <c r="L583" s="377">
        <v>4200</v>
      </c>
    </row>
    <row r="584" spans="1:12" ht="15.75" customHeight="1" hidden="1" outlineLevel="1">
      <c r="A584" s="3">
        <v>120</v>
      </c>
      <c r="B584" s="517"/>
      <c r="C584" s="203" t="s">
        <v>786</v>
      </c>
      <c r="D584" s="187">
        <v>2000</v>
      </c>
      <c r="E584" s="392"/>
      <c r="F584" s="394"/>
      <c r="G584" s="394"/>
      <c r="H584" s="352"/>
      <c r="I584" s="304"/>
      <c r="J584" s="365"/>
      <c r="K584" s="453"/>
      <c r="L584" s="377">
        <v>3550</v>
      </c>
    </row>
    <row r="585" spans="1:12" ht="15.75" customHeight="1" hidden="1" outlineLevel="1">
      <c r="A585" s="3">
        <v>121</v>
      </c>
      <c r="B585" s="517"/>
      <c r="C585" s="203" t="s">
        <v>787</v>
      </c>
      <c r="D585" s="187">
        <v>2000</v>
      </c>
      <c r="E585" s="392"/>
      <c r="F585" s="396"/>
      <c r="G585" s="396"/>
      <c r="H585" s="353"/>
      <c r="I585" s="304"/>
      <c r="J585" s="366"/>
      <c r="K585" s="453"/>
      <c r="L585" s="377">
        <v>3550</v>
      </c>
    </row>
    <row r="586" spans="1:12" ht="15.75" customHeight="1" hidden="1" outlineLevel="1">
      <c r="A586" s="3">
        <v>122</v>
      </c>
      <c r="B586" s="517"/>
      <c r="C586" s="203" t="s">
        <v>788</v>
      </c>
      <c r="D586" s="187">
        <v>2000</v>
      </c>
      <c r="E586" s="392"/>
      <c r="F586" s="395"/>
      <c r="G586" s="395"/>
      <c r="H586" s="353"/>
      <c r="I586" s="304"/>
      <c r="J586" s="366"/>
      <c r="K586" s="453"/>
      <c r="L586" s="377">
        <v>3550</v>
      </c>
    </row>
    <row r="587" spans="1:12" ht="15.75" customHeight="1" hidden="1" outlineLevel="1">
      <c r="A587" s="3">
        <v>123</v>
      </c>
      <c r="B587" s="517"/>
      <c r="C587" s="203" t="s">
        <v>811</v>
      </c>
      <c r="D587" s="187">
        <v>5000</v>
      </c>
      <c r="E587" s="389">
        <v>2000</v>
      </c>
      <c r="F587" s="390" t="s">
        <v>2083</v>
      </c>
      <c r="G587" s="390" t="s">
        <v>2084</v>
      </c>
      <c r="H587" s="353"/>
      <c r="I587" s="304"/>
      <c r="J587" s="366"/>
      <c r="K587" s="453">
        <v>2500</v>
      </c>
      <c r="L587" s="377">
        <v>5300</v>
      </c>
    </row>
    <row r="588" spans="1:12" ht="15.75" customHeight="1" hidden="1" outlineLevel="1">
      <c r="A588" s="3">
        <v>124</v>
      </c>
      <c r="B588" s="517"/>
      <c r="C588" s="203" t="s">
        <v>812</v>
      </c>
      <c r="D588" s="187">
        <v>5000</v>
      </c>
      <c r="E588" s="389">
        <v>2000</v>
      </c>
      <c r="F588" s="390" t="s">
        <v>2083</v>
      </c>
      <c r="G588" s="390" t="s">
        <v>2084</v>
      </c>
      <c r="H588" s="353"/>
      <c r="I588" s="304"/>
      <c r="J588" s="366"/>
      <c r="K588" s="453">
        <v>2500</v>
      </c>
      <c r="L588" s="377">
        <v>5300</v>
      </c>
    </row>
    <row r="589" spans="1:12" ht="15.75" customHeight="1" hidden="1" outlineLevel="1">
      <c r="A589" s="3">
        <v>125</v>
      </c>
      <c r="B589" s="517"/>
      <c r="C589" s="203" t="s">
        <v>813</v>
      </c>
      <c r="D589" s="187">
        <v>5000</v>
      </c>
      <c r="E589" s="389">
        <v>2000</v>
      </c>
      <c r="F589" s="390" t="s">
        <v>2083</v>
      </c>
      <c r="G589" s="390" t="s">
        <v>2084</v>
      </c>
      <c r="H589" s="353"/>
      <c r="I589" s="304"/>
      <c r="J589" s="366"/>
      <c r="K589" s="453">
        <v>2500</v>
      </c>
      <c r="L589" s="377">
        <v>5300</v>
      </c>
    </row>
    <row r="590" spans="1:12" ht="15.75" customHeight="1" hidden="1" outlineLevel="1">
      <c r="A590" s="3">
        <v>126</v>
      </c>
      <c r="B590" s="518"/>
      <c r="C590" s="203" t="s">
        <v>814</v>
      </c>
      <c r="D590" s="187">
        <v>50000</v>
      </c>
      <c r="E590" s="392"/>
      <c r="F590" s="390"/>
      <c r="G590" s="390"/>
      <c r="H590" s="200"/>
      <c r="I590" s="304"/>
      <c r="J590" s="351"/>
      <c r="K590" s="453"/>
      <c r="L590" s="379">
        <v>7150</v>
      </c>
    </row>
    <row r="591" spans="1:12" ht="15.75" customHeight="1" hidden="1" outlineLevel="1">
      <c r="A591" s="3">
        <v>127</v>
      </c>
      <c r="B591" s="516" t="s">
        <v>815</v>
      </c>
      <c r="C591" s="219" t="s">
        <v>816</v>
      </c>
      <c r="D591" s="338">
        <v>2000</v>
      </c>
      <c r="E591" s="420">
        <v>1000</v>
      </c>
      <c r="F591" s="390" t="s">
        <v>899</v>
      </c>
      <c r="G591" s="390" t="s">
        <v>895</v>
      </c>
      <c r="H591" s="355"/>
      <c r="I591" s="354"/>
      <c r="J591" s="367"/>
      <c r="K591" s="453">
        <v>1200</v>
      </c>
      <c r="L591" s="380">
        <v>3000</v>
      </c>
    </row>
    <row r="592" spans="1:12" ht="15.75" customHeight="1" hidden="1" outlineLevel="1">
      <c r="A592" s="3">
        <v>128</v>
      </c>
      <c r="B592" s="517"/>
      <c r="C592" s="219" t="s">
        <v>817</v>
      </c>
      <c r="D592" s="338">
        <v>1000</v>
      </c>
      <c r="E592" s="421">
        <v>800</v>
      </c>
      <c r="F592" s="395" t="s">
        <v>1526</v>
      </c>
      <c r="G592" s="395" t="s">
        <v>897</v>
      </c>
      <c r="H592" s="355"/>
      <c r="I592" s="355"/>
      <c r="J592" s="367"/>
      <c r="K592" s="453">
        <v>1000</v>
      </c>
      <c r="L592" s="380">
        <v>2300</v>
      </c>
    </row>
    <row r="593" spans="1:12" ht="15.75" customHeight="1" hidden="1" outlineLevel="1">
      <c r="A593" s="3">
        <v>129</v>
      </c>
      <c r="B593" s="517"/>
      <c r="C593" s="219" t="s">
        <v>818</v>
      </c>
      <c r="D593" s="338">
        <v>1000</v>
      </c>
      <c r="E593" s="421">
        <v>800</v>
      </c>
      <c r="F593" s="395" t="s">
        <v>1526</v>
      </c>
      <c r="G593" s="395" t="s">
        <v>897</v>
      </c>
      <c r="H593" s="355"/>
      <c r="I593" s="355"/>
      <c r="J593" s="367"/>
      <c r="K593" s="453">
        <v>1000</v>
      </c>
      <c r="L593" s="380">
        <v>2300</v>
      </c>
    </row>
    <row r="594" spans="1:12" ht="15.75" customHeight="1" hidden="1" outlineLevel="1">
      <c r="A594" s="3">
        <v>130</v>
      </c>
      <c r="B594" s="517"/>
      <c r="C594" s="219" t="s">
        <v>819</v>
      </c>
      <c r="D594" s="338">
        <v>1000</v>
      </c>
      <c r="E594" s="421">
        <v>800</v>
      </c>
      <c r="F594" s="395" t="s">
        <v>1526</v>
      </c>
      <c r="G594" s="395" t="s">
        <v>897</v>
      </c>
      <c r="H594" s="355"/>
      <c r="I594" s="355"/>
      <c r="J594" s="367"/>
      <c r="K594" s="453">
        <v>1000</v>
      </c>
      <c r="L594" s="380">
        <v>2300</v>
      </c>
    </row>
    <row r="595" spans="1:12" ht="24" customHeight="1" hidden="1" outlineLevel="1">
      <c r="A595" s="3">
        <v>131</v>
      </c>
      <c r="B595" s="517"/>
      <c r="C595" s="219" t="s">
        <v>820</v>
      </c>
      <c r="D595" s="338" t="s">
        <v>823</v>
      </c>
      <c r="E595" s="421"/>
      <c r="F595" s="389"/>
      <c r="G595" s="389"/>
      <c r="H595" s="355"/>
      <c r="I595" s="355"/>
      <c r="J595" s="367"/>
      <c r="K595" s="453"/>
      <c r="L595" s="380">
        <v>10450</v>
      </c>
    </row>
    <row r="596" spans="1:12" ht="15.75" customHeight="1" hidden="1" outlineLevel="1">
      <c r="A596" s="3">
        <v>132</v>
      </c>
      <c r="B596" s="518"/>
      <c r="C596" s="219" t="s">
        <v>824</v>
      </c>
      <c r="D596" s="338"/>
      <c r="E596" s="421"/>
      <c r="F596" s="389"/>
      <c r="G596" s="389"/>
      <c r="H596" s="355"/>
      <c r="I596" s="355"/>
      <c r="J596" s="367"/>
      <c r="K596" s="453"/>
      <c r="L596" s="380">
        <v>640</v>
      </c>
    </row>
    <row r="597" spans="1:12" ht="15.75" customHeight="1" hidden="1" outlineLevel="1">
      <c r="A597" s="3">
        <v>133</v>
      </c>
      <c r="B597" s="516" t="s">
        <v>825</v>
      </c>
      <c r="C597" s="219" t="s">
        <v>826</v>
      </c>
      <c r="D597" s="338">
        <v>4500</v>
      </c>
      <c r="E597" s="420">
        <v>1500</v>
      </c>
      <c r="F597" s="390" t="s">
        <v>1553</v>
      </c>
      <c r="G597" s="390" t="s">
        <v>902</v>
      </c>
      <c r="H597" s="200"/>
      <c r="I597" s="354"/>
      <c r="J597" s="351"/>
      <c r="K597" s="453">
        <v>2200</v>
      </c>
      <c r="L597" s="380">
        <v>4400</v>
      </c>
    </row>
    <row r="598" spans="1:12" ht="15.75" customHeight="1" hidden="1" outlineLevel="1">
      <c r="A598" s="3">
        <v>134</v>
      </c>
      <c r="B598" s="517"/>
      <c r="C598" s="219" t="s">
        <v>827</v>
      </c>
      <c r="D598" s="338">
        <v>1500</v>
      </c>
      <c r="E598" s="421">
        <v>2100</v>
      </c>
      <c r="F598" s="394" t="s">
        <v>2322</v>
      </c>
      <c r="G598" s="394" t="s">
        <v>2323</v>
      </c>
      <c r="H598" s="352"/>
      <c r="I598" s="355"/>
      <c r="J598" s="365"/>
      <c r="K598" s="453"/>
      <c r="L598" s="380">
        <v>2600</v>
      </c>
    </row>
    <row r="599" spans="1:12" ht="15.75" customHeight="1" hidden="1" outlineLevel="1">
      <c r="A599" s="3">
        <v>135</v>
      </c>
      <c r="B599" s="517"/>
      <c r="C599" s="219" t="s">
        <v>828</v>
      </c>
      <c r="D599" s="338">
        <v>1500</v>
      </c>
      <c r="E599" s="421">
        <v>2100</v>
      </c>
      <c r="F599" s="394" t="s">
        <v>2322</v>
      </c>
      <c r="G599" s="394" t="s">
        <v>2323</v>
      </c>
      <c r="H599" s="353"/>
      <c r="I599" s="355"/>
      <c r="J599" s="366"/>
      <c r="K599" s="453"/>
      <c r="L599" s="380">
        <v>2600</v>
      </c>
    </row>
    <row r="600" spans="1:12" ht="15.75" customHeight="1" hidden="1" outlineLevel="1">
      <c r="A600" s="3">
        <v>136</v>
      </c>
      <c r="B600" s="517"/>
      <c r="C600" s="219" t="s">
        <v>829</v>
      </c>
      <c r="D600" s="338">
        <v>1500</v>
      </c>
      <c r="E600" s="421">
        <v>2100</v>
      </c>
      <c r="F600" s="394" t="s">
        <v>2322</v>
      </c>
      <c r="G600" s="394" t="s">
        <v>2323</v>
      </c>
      <c r="H600" s="353"/>
      <c r="I600" s="355"/>
      <c r="J600" s="366"/>
      <c r="K600" s="453"/>
      <c r="L600" s="380">
        <v>2600</v>
      </c>
    </row>
    <row r="601" spans="1:12" ht="15.75" customHeight="1" hidden="1" outlineLevel="1">
      <c r="A601" s="3">
        <v>137</v>
      </c>
      <c r="B601" s="517"/>
      <c r="C601" s="219" t="s">
        <v>830</v>
      </c>
      <c r="D601" s="338">
        <v>4500</v>
      </c>
      <c r="E601" s="421">
        <v>2100</v>
      </c>
      <c r="F601" s="394" t="s">
        <v>2322</v>
      </c>
      <c r="G601" s="394" t="s">
        <v>2323</v>
      </c>
      <c r="H601" s="353"/>
      <c r="I601" s="355"/>
      <c r="J601" s="366"/>
      <c r="K601" s="453">
        <v>2400</v>
      </c>
      <c r="L601" s="380">
        <v>4850</v>
      </c>
    </row>
    <row r="602" spans="1:12" ht="15.75" customHeight="1" hidden="1" outlineLevel="1">
      <c r="A602" s="3">
        <v>138</v>
      </c>
      <c r="B602" s="517"/>
      <c r="C602" s="219" t="s">
        <v>831</v>
      </c>
      <c r="D602" s="338">
        <v>4500</v>
      </c>
      <c r="E602" s="421">
        <v>2100</v>
      </c>
      <c r="F602" s="394" t="s">
        <v>2322</v>
      </c>
      <c r="G602" s="394" t="s">
        <v>2323</v>
      </c>
      <c r="H602" s="353"/>
      <c r="I602" s="355"/>
      <c r="J602" s="366"/>
      <c r="K602" s="453"/>
      <c r="L602" s="380">
        <v>4850</v>
      </c>
    </row>
    <row r="603" spans="1:12" ht="15.75" customHeight="1" hidden="1" outlineLevel="1">
      <c r="A603" s="3">
        <v>139</v>
      </c>
      <c r="B603" s="517"/>
      <c r="C603" s="219" t="s">
        <v>832</v>
      </c>
      <c r="D603" s="338">
        <v>4500</v>
      </c>
      <c r="E603" s="421">
        <v>2100</v>
      </c>
      <c r="F603" s="394" t="s">
        <v>2322</v>
      </c>
      <c r="G603" s="394" t="s">
        <v>2323</v>
      </c>
      <c r="H603" s="353"/>
      <c r="I603" s="355"/>
      <c r="J603" s="366"/>
      <c r="K603" s="453"/>
      <c r="L603" s="380">
        <v>4850</v>
      </c>
    </row>
    <row r="604" spans="1:12" ht="24" customHeight="1" hidden="1" outlineLevel="1">
      <c r="A604" s="3">
        <v>140</v>
      </c>
      <c r="B604" s="518"/>
      <c r="C604" s="219" t="s">
        <v>833</v>
      </c>
      <c r="D604" s="350" t="s">
        <v>2319</v>
      </c>
      <c r="E604" s="421"/>
      <c r="F604" s="399"/>
      <c r="G604" s="399"/>
      <c r="H604" s="353"/>
      <c r="I604" s="355"/>
      <c r="J604" s="366"/>
      <c r="K604" s="453"/>
      <c r="L604" s="380">
        <v>6250</v>
      </c>
    </row>
    <row r="605" spans="1:12" ht="15.75" customHeight="1" hidden="1" outlineLevel="1">
      <c r="A605" s="3"/>
      <c r="B605" s="516" t="s">
        <v>834</v>
      </c>
      <c r="C605" s="213" t="s">
        <v>835</v>
      </c>
      <c r="D605" s="338">
        <v>2000</v>
      </c>
      <c r="E605" s="421">
        <v>1000</v>
      </c>
      <c r="F605" s="390" t="s">
        <v>899</v>
      </c>
      <c r="G605" s="390" t="s">
        <v>895</v>
      </c>
      <c r="H605" s="353"/>
      <c r="I605" s="355"/>
      <c r="J605" s="366"/>
      <c r="K605" s="453">
        <v>1200</v>
      </c>
      <c r="L605" s="380">
        <v>2150</v>
      </c>
    </row>
    <row r="606" spans="1:12" ht="15.75" customHeight="1" hidden="1" outlineLevel="1">
      <c r="A606" s="3"/>
      <c r="B606" s="517"/>
      <c r="C606" s="213" t="s">
        <v>836</v>
      </c>
      <c r="D606" s="338">
        <v>1000</v>
      </c>
      <c r="E606" s="421">
        <v>800</v>
      </c>
      <c r="F606" s="395" t="s">
        <v>1526</v>
      </c>
      <c r="G606" s="395" t="s">
        <v>897</v>
      </c>
      <c r="H606" s="353"/>
      <c r="I606" s="355"/>
      <c r="J606" s="366"/>
      <c r="K606" s="453">
        <v>900</v>
      </c>
      <c r="L606" s="380">
        <v>1750</v>
      </c>
    </row>
    <row r="607" spans="1:12" ht="15.75" customHeight="1" hidden="1" outlineLevel="1">
      <c r="A607" s="3"/>
      <c r="B607" s="517"/>
      <c r="C607" s="213" t="s">
        <v>837</v>
      </c>
      <c r="D607" s="338">
        <v>1000</v>
      </c>
      <c r="E607" s="421">
        <v>800</v>
      </c>
      <c r="F607" s="395" t="s">
        <v>1526</v>
      </c>
      <c r="G607" s="395" t="s">
        <v>897</v>
      </c>
      <c r="H607" s="353"/>
      <c r="I607" s="355"/>
      <c r="J607" s="366"/>
      <c r="K607" s="453">
        <v>900</v>
      </c>
      <c r="L607" s="380">
        <v>1750</v>
      </c>
    </row>
    <row r="608" spans="1:12" ht="15.75" customHeight="1" hidden="1" outlineLevel="1">
      <c r="A608" s="3"/>
      <c r="B608" s="518"/>
      <c r="C608" s="213" t="s">
        <v>838</v>
      </c>
      <c r="D608" s="338">
        <v>1000</v>
      </c>
      <c r="E608" s="421">
        <v>800</v>
      </c>
      <c r="F608" s="395" t="s">
        <v>1526</v>
      </c>
      <c r="G608" s="395" t="s">
        <v>897</v>
      </c>
      <c r="H608" s="353"/>
      <c r="I608" s="355"/>
      <c r="J608" s="366"/>
      <c r="K608" s="453">
        <v>900</v>
      </c>
      <c r="L608" s="380">
        <v>1750</v>
      </c>
    </row>
    <row r="609" spans="1:12" ht="15.75" customHeight="1" hidden="1" outlineLevel="1">
      <c r="A609" s="3"/>
      <c r="B609" s="516" t="s">
        <v>839</v>
      </c>
      <c r="C609" s="213" t="s">
        <v>840</v>
      </c>
      <c r="D609" s="338">
        <v>2500</v>
      </c>
      <c r="E609" s="421">
        <v>1200</v>
      </c>
      <c r="F609" s="390" t="s">
        <v>1524</v>
      </c>
      <c r="G609" s="390" t="s">
        <v>1525</v>
      </c>
      <c r="H609" s="353"/>
      <c r="I609" s="355"/>
      <c r="J609" s="366"/>
      <c r="K609" s="453">
        <v>1500</v>
      </c>
      <c r="L609" s="380">
        <v>2970</v>
      </c>
    </row>
    <row r="610" spans="1:12" ht="15.75" customHeight="1" hidden="1" outlineLevel="1">
      <c r="A610" s="3"/>
      <c r="B610" s="549"/>
      <c r="C610" s="213" t="s">
        <v>846</v>
      </c>
      <c r="D610" s="338">
        <v>1900</v>
      </c>
      <c r="E610" s="421">
        <v>1200</v>
      </c>
      <c r="F610" s="390" t="s">
        <v>1524</v>
      </c>
      <c r="G610" s="390" t="s">
        <v>1525</v>
      </c>
      <c r="H610" s="353"/>
      <c r="I610" s="355"/>
      <c r="J610" s="366"/>
      <c r="K610" s="453">
        <v>1500</v>
      </c>
      <c r="L610" s="380">
        <v>2900</v>
      </c>
    </row>
    <row r="611" spans="1:12" ht="15.75" customHeight="1" hidden="1" outlineLevel="1">
      <c r="A611" s="3"/>
      <c r="B611" s="549"/>
      <c r="C611" s="213" t="s">
        <v>847</v>
      </c>
      <c r="D611" s="338">
        <v>1900</v>
      </c>
      <c r="E611" s="421">
        <v>1200</v>
      </c>
      <c r="F611" s="390" t="s">
        <v>1524</v>
      </c>
      <c r="G611" s="390" t="s">
        <v>1525</v>
      </c>
      <c r="H611" s="353"/>
      <c r="I611" s="355"/>
      <c r="J611" s="366"/>
      <c r="K611" s="453">
        <v>1500</v>
      </c>
      <c r="L611" s="380">
        <v>2900</v>
      </c>
    </row>
    <row r="612" spans="1:12" ht="15.75" customHeight="1" hidden="1" outlineLevel="1">
      <c r="A612" s="3"/>
      <c r="B612" s="549"/>
      <c r="C612" s="213" t="s">
        <v>848</v>
      </c>
      <c r="D612" s="338">
        <v>1900</v>
      </c>
      <c r="E612" s="421">
        <v>1200</v>
      </c>
      <c r="F612" s="390" t="s">
        <v>1524</v>
      </c>
      <c r="G612" s="390" t="s">
        <v>1525</v>
      </c>
      <c r="H612" s="353"/>
      <c r="I612" s="355"/>
      <c r="J612" s="366"/>
      <c r="K612" s="453">
        <v>1500</v>
      </c>
      <c r="L612" s="380">
        <v>2900</v>
      </c>
    </row>
    <row r="613" spans="1:12" ht="15.75" customHeight="1" hidden="1" outlineLevel="1">
      <c r="A613" s="3"/>
      <c r="B613" s="262" t="s">
        <v>430</v>
      </c>
      <c r="C613" s="215" t="s">
        <v>429</v>
      </c>
      <c r="D613" s="338"/>
      <c r="E613" s="421"/>
      <c r="F613" s="399"/>
      <c r="G613" s="399"/>
      <c r="H613" s="353"/>
      <c r="I613" s="355"/>
      <c r="J613" s="366"/>
      <c r="K613" s="453"/>
      <c r="L613" s="380">
        <v>8700</v>
      </c>
    </row>
    <row r="614" spans="1:12" ht="15.75" customHeight="1" hidden="1" outlineLevel="1">
      <c r="A614" s="3">
        <v>141</v>
      </c>
      <c r="B614" s="517" t="s">
        <v>849</v>
      </c>
      <c r="C614" s="219" t="s">
        <v>850</v>
      </c>
      <c r="D614" s="338">
        <v>2000</v>
      </c>
      <c r="E614" s="421"/>
      <c r="F614" s="390"/>
      <c r="G614" s="390"/>
      <c r="H614" s="355"/>
      <c r="I614" s="355"/>
      <c r="J614" s="367"/>
      <c r="K614" s="453"/>
      <c r="L614" s="380">
        <v>3850</v>
      </c>
    </row>
    <row r="615" spans="1:12" ht="15.75" customHeight="1" hidden="1" outlineLevel="1">
      <c r="A615" s="3">
        <v>142</v>
      </c>
      <c r="B615" s="517"/>
      <c r="C615" s="219" t="s">
        <v>851</v>
      </c>
      <c r="D615" s="338">
        <v>8000</v>
      </c>
      <c r="E615" s="421">
        <v>3000</v>
      </c>
      <c r="F615" s="390" t="s">
        <v>2089</v>
      </c>
      <c r="G615" s="390" t="s">
        <v>2090</v>
      </c>
      <c r="H615" s="355">
        <v>3400</v>
      </c>
      <c r="I615" s="355"/>
      <c r="J615" s="367"/>
      <c r="K615" s="453">
        <v>3800</v>
      </c>
      <c r="L615" s="380">
        <v>9000</v>
      </c>
    </row>
    <row r="616" spans="1:12" ht="15.75" customHeight="1" hidden="1" outlineLevel="1">
      <c r="A616" s="3">
        <v>143</v>
      </c>
      <c r="B616" s="517"/>
      <c r="C616" s="219" t="s">
        <v>852</v>
      </c>
      <c r="D616" s="338">
        <v>6000</v>
      </c>
      <c r="E616" s="421">
        <v>3000</v>
      </c>
      <c r="F616" s="390" t="s">
        <v>2089</v>
      </c>
      <c r="G616" s="390" t="s">
        <v>2090</v>
      </c>
      <c r="H616" s="355"/>
      <c r="I616" s="355"/>
      <c r="J616" s="367"/>
      <c r="K616" s="453"/>
      <c r="L616" s="380">
        <v>4700</v>
      </c>
    </row>
    <row r="617" spans="1:12" ht="15.75" customHeight="1" hidden="1" outlineLevel="1">
      <c r="A617" s="3">
        <v>144</v>
      </c>
      <c r="B617" s="517"/>
      <c r="C617" s="219" t="s">
        <v>853</v>
      </c>
      <c r="D617" s="338">
        <v>6000</v>
      </c>
      <c r="E617" s="421">
        <v>3000</v>
      </c>
      <c r="F617" s="390" t="s">
        <v>2089</v>
      </c>
      <c r="G617" s="390" t="s">
        <v>2090</v>
      </c>
      <c r="H617" s="355"/>
      <c r="I617" s="355"/>
      <c r="J617" s="367"/>
      <c r="K617" s="453"/>
      <c r="L617" s="380">
        <v>4700</v>
      </c>
    </row>
    <row r="618" spans="1:12" ht="15.75" customHeight="1" hidden="1" outlineLevel="1">
      <c r="A618" s="3">
        <v>145</v>
      </c>
      <c r="B618" s="517"/>
      <c r="C618" s="219" t="s">
        <v>854</v>
      </c>
      <c r="D618" s="338">
        <v>6000</v>
      </c>
      <c r="E618" s="421">
        <v>3000</v>
      </c>
      <c r="F618" s="390" t="s">
        <v>2089</v>
      </c>
      <c r="G618" s="390" t="s">
        <v>2090</v>
      </c>
      <c r="H618" s="355"/>
      <c r="I618" s="355"/>
      <c r="J618" s="367"/>
      <c r="K618" s="453"/>
      <c r="L618" s="380">
        <v>4700</v>
      </c>
    </row>
    <row r="619" spans="1:12" ht="15.75" customHeight="1" hidden="1" outlineLevel="1">
      <c r="A619" s="3">
        <v>146</v>
      </c>
      <c r="B619" s="517"/>
      <c r="C619" s="219" t="s">
        <v>855</v>
      </c>
      <c r="D619" s="338">
        <v>6000</v>
      </c>
      <c r="E619" s="421">
        <v>3000</v>
      </c>
      <c r="F619" s="390" t="s">
        <v>2089</v>
      </c>
      <c r="G619" s="390" t="s">
        <v>2090</v>
      </c>
      <c r="H619" s="355">
        <v>3700</v>
      </c>
      <c r="I619" s="355"/>
      <c r="J619" s="367"/>
      <c r="K619" s="453">
        <v>4300</v>
      </c>
      <c r="L619" s="380">
        <v>9300</v>
      </c>
    </row>
    <row r="620" spans="1:12" ht="15.75" customHeight="1" hidden="1" outlineLevel="1">
      <c r="A620" s="3">
        <v>147</v>
      </c>
      <c r="B620" s="517"/>
      <c r="C620" s="219" t="s">
        <v>856</v>
      </c>
      <c r="D620" s="338">
        <v>6000</v>
      </c>
      <c r="E620" s="421">
        <v>3000</v>
      </c>
      <c r="F620" s="390" t="s">
        <v>2089</v>
      </c>
      <c r="G620" s="390" t="s">
        <v>2090</v>
      </c>
      <c r="H620" s="355">
        <v>3700</v>
      </c>
      <c r="I620" s="355"/>
      <c r="J620" s="367"/>
      <c r="K620" s="453">
        <v>4300</v>
      </c>
      <c r="L620" s="380">
        <v>9300</v>
      </c>
    </row>
    <row r="621" spans="1:12" ht="15.75" customHeight="1" hidden="1" outlineLevel="1">
      <c r="A621" s="3">
        <v>148</v>
      </c>
      <c r="B621" s="518"/>
      <c r="C621" s="220" t="s">
        <v>857</v>
      </c>
      <c r="D621" s="339">
        <v>6000</v>
      </c>
      <c r="E621" s="421">
        <v>3000</v>
      </c>
      <c r="F621" s="390" t="s">
        <v>2089</v>
      </c>
      <c r="G621" s="390" t="s">
        <v>2090</v>
      </c>
      <c r="H621" s="355"/>
      <c r="I621" s="355"/>
      <c r="J621" s="367"/>
      <c r="K621" s="453"/>
      <c r="L621" s="380">
        <v>6890</v>
      </c>
    </row>
    <row r="622" spans="1:12" ht="15.75" customHeight="1" hidden="1" outlineLevel="1">
      <c r="A622" s="3"/>
      <c r="B622" s="547" t="s">
        <v>420</v>
      </c>
      <c r="C622" s="246" t="s">
        <v>424</v>
      </c>
      <c r="D622" s="340">
        <v>3000</v>
      </c>
      <c r="E622" s="423"/>
      <c r="F622" s="390"/>
      <c r="G622" s="390"/>
      <c r="H622" s="355"/>
      <c r="I622" s="356"/>
      <c r="J622" s="367"/>
      <c r="K622" s="453"/>
      <c r="L622" s="380">
        <v>4050</v>
      </c>
    </row>
    <row r="623" spans="1:12" ht="15.75" customHeight="1" hidden="1" outlineLevel="1">
      <c r="A623" s="3"/>
      <c r="B623" s="531"/>
      <c r="C623" s="246" t="s">
        <v>421</v>
      </c>
      <c r="D623" s="340">
        <v>5900</v>
      </c>
      <c r="E623" s="423"/>
      <c r="F623" s="394"/>
      <c r="G623" s="394"/>
      <c r="H623" s="355"/>
      <c r="I623" s="356"/>
      <c r="J623" s="367"/>
      <c r="K623" s="453"/>
      <c r="L623" s="380">
        <v>3890</v>
      </c>
    </row>
    <row r="624" spans="1:12" ht="15.75" customHeight="1" hidden="1" outlineLevel="1">
      <c r="A624" s="3"/>
      <c r="B624" s="531"/>
      <c r="C624" s="246" t="s">
        <v>422</v>
      </c>
      <c r="D624" s="340">
        <v>5900</v>
      </c>
      <c r="E624" s="423"/>
      <c r="F624" s="396"/>
      <c r="G624" s="396"/>
      <c r="H624" s="355"/>
      <c r="I624" s="356"/>
      <c r="J624" s="367"/>
      <c r="K624" s="453"/>
      <c r="L624" s="380">
        <v>3890</v>
      </c>
    </row>
    <row r="625" spans="1:12" ht="15.75" customHeight="1" hidden="1" outlineLevel="1">
      <c r="A625" s="3"/>
      <c r="B625" s="531"/>
      <c r="C625" s="246" t="s">
        <v>423</v>
      </c>
      <c r="D625" s="340">
        <v>5900</v>
      </c>
      <c r="E625" s="423"/>
      <c r="F625" s="395"/>
      <c r="G625" s="395"/>
      <c r="H625" s="355"/>
      <c r="I625" s="356"/>
      <c r="J625" s="367"/>
      <c r="K625" s="453"/>
      <c r="L625" s="380">
        <v>3890</v>
      </c>
    </row>
    <row r="626" spans="1:12" ht="15.75" customHeight="1" hidden="1" outlineLevel="1">
      <c r="A626" s="3"/>
      <c r="B626" s="531"/>
      <c r="C626" s="246" t="s">
        <v>428</v>
      </c>
      <c r="D626" s="340">
        <v>7000</v>
      </c>
      <c r="E626" s="423"/>
      <c r="F626" s="390"/>
      <c r="G626" s="390"/>
      <c r="H626" s="355"/>
      <c r="I626" s="356"/>
      <c r="J626" s="367"/>
      <c r="K626" s="453"/>
      <c r="L626" s="380">
        <v>5600</v>
      </c>
    </row>
    <row r="627" spans="1:12" ht="15.75" customHeight="1" hidden="1" outlineLevel="1">
      <c r="A627" s="3"/>
      <c r="B627" s="531"/>
      <c r="C627" s="246" t="s">
        <v>425</v>
      </c>
      <c r="D627" s="340">
        <v>5900</v>
      </c>
      <c r="E627" s="423"/>
      <c r="F627" s="394"/>
      <c r="G627" s="394"/>
      <c r="H627" s="355"/>
      <c r="I627" s="356"/>
      <c r="J627" s="367"/>
      <c r="K627" s="453"/>
      <c r="L627" s="380">
        <v>6600</v>
      </c>
    </row>
    <row r="628" spans="1:12" ht="15.75" customHeight="1" hidden="1" outlineLevel="1">
      <c r="A628" s="3"/>
      <c r="B628" s="531"/>
      <c r="C628" s="246" t="s">
        <v>426</v>
      </c>
      <c r="D628" s="340">
        <v>5900</v>
      </c>
      <c r="E628" s="423"/>
      <c r="F628" s="396"/>
      <c r="G628" s="396"/>
      <c r="H628" s="355"/>
      <c r="I628" s="356"/>
      <c r="J628" s="367"/>
      <c r="K628" s="453"/>
      <c r="L628" s="380">
        <v>6600</v>
      </c>
    </row>
    <row r="629" spans="1:12" ht="15.75" customHeight="1" hidden="1" outlineLevel="1">
      <c r="A629" s="3"/>
      <c r="B629" s="548"/>
      <c r="C629" s="246" t="s">
        <v>427</v>
      </c>
      <c r="D629" s="340">
        <v>5900</v>
      </c>
      <c r="E629" s="423"/>
      <c r="F629" s="395"/>
      <c r="G629" s="424"/>
      <c r="H629" s="355"/>
      <c r="I629" s="356"/>
      <c r="J629" s="367"/>
      <c r="K629" s="453"/>
      <c r="L629" s="380">
        <v>6600</v>
      </c>
    </row>
    <row r="630" spans="1:12" ht="15.75" customHeight="1" hidden="1" outlineLevel="1">
      <c r="A630" s="3">
        <v>149</v>
      </c>
      <c r="B630" s="547" t="s">
        <v>858</v>
      </c>
      <c r="C630" s="221">
        <v>16200400</v>
      </c>
      <c r="D630" s="341">
        <v>3000</v>
      </c>
      <c r="E630" s="425"/>
      <c r="F630" s="406"/>
      <c r="G630" s="406"/>
      <c r="H630" s="200"/>
      <c r="I630" s="357"/>
      <c r="J630" s="351"/>
      <c r="K630" s="453"/>
      <c r="L630" s="377">
        <v>1850</v>
      </c>
    </row>
    <row r="631" spans="1:12" ht="15.75" customHeight="1" hidden="1" outlineLevel="1">
      <c r="A631" s="3">
        <v>150</v>
      </c>
      <c r="B631" s="517"/>
      <c r="C631" s="222">
        <v>16200800</v>
      </c>
      <c r="D631" s="189">
        <v>8000</v>
      </c>
      <c r="E631" s="389"/>
      <c r="F631" s="388"/>
      <c r="G631" s="388"/>
      <c r="H631" s="304"/>
      <c r="I631" s="200"/>
      <c r="J631" s="360"/>
      <c r="K631" s="453"/>
      <c r="L631" s="377">
        <v>2650</v>
      </c>
    </row>
    <row r="632" spans="1:12" ht="15.75" customHeight="1" hidden="1" outlineLevel="1">
      <c r="A632" s="3">
        <v>151</v>
      </c>
      <c r="B632" s="517"/>
      <c r="C632" s="216">
        <v>16200100</v>
      </c>
      <c r="D632" s="187">
        <v>3000</v>
      </c>
      <c r="E632" s="392"/>
      <c r="F632" s="394"/>
      <c r="G632" s="394"/>
      <c r="H632" s="352"/>
      <c r="I632" s="304"/>
      <c r="J632" s="365"/>
      <c r="K632" s="453"/>
      <c r="L632" s="377">
        <v>3960</v>
      </c>
    </row>
    <row r="633" spans="1:12" ht="15.75" customHeight="1" hidden="1" outlineLevel="1">
      <c r="A633" s="3">
        <v>152</v>
      </c>
      <c r="B633" s="517"/>
      <c r="C633" s="216">
        <v>16200200</v>
      </c>
      <c r="D633" s="187">
        <v>3000</v>
      </c>
      <c r="E633" s="392"/>
      <c r="F633" s="396"/>
      <c r="G633" s="396"/>
      <c r="H633" s="353"/>
      <c r="I633" s="304"/>
      <c r="J633" s="366"/>
      <c r="K633" s="453"/>
      <c r="L633" s="377">
        <v>3960</v>
      </c>
    </row>
    <row r="634" spans="1:12" ht="15.75" customHeight="1" hidden="1" outlineLevel="1">
      <c r="A634" s="3">
        <v>153</v>
      </c>
      <c r="B634" s="517"/>
      <c r="C634" s="216">
        <v>16200300</v>
      </c>
      <c r="D634" s="187">
        <v>3000</v>
      </c>
      <c r="E634" s="392"/>
      <c r="F634" s="395"/>
      <c r="G634" s="395"/>
      <c r="H634" s="353"/>
      <c r="I634" s="304"/>
      <c r="J634" s="366"/>
      <c r="K634" s="453"/>
      <c r="L634" s="377">
        <v>3960</v>
      </c>
    </row>
    <row r="635" spans="1:12" ht="15.75" customHeight="1" hidden="1" outlineLevel="1">
      <c r="A635" s="3">
        <v>154</v>
      </c>
      <c r="B635" s="517"/>
      <c r="C635" s="216">
        <v>16200500</v>
      </c>
      <c r="D635" s="187">
        <v>8000</v>
      </c>
      <c r="E635" s="392"/>
      <c r="F635" s="394"/>
      <c r="G635" s="394"/>
      <c r="H635" s="353"/>
      <c r="I635" s="304"/>
      <c r="J635" s="366"/>
      <c r="K635" s="453"/>
      <c r="L635" s="377">
        <v>7900</v>
      </c>
    </row>
    <row r="636" spans="1:12" ht="15.75" customHeight="1" hidden="1" outlineLevel="1">
      <c r="A636" s="3">
        <v>155</v>
      </c>
      <c r="B636" s="517"/>
      <c r="C636" s="216">
        <v>16200600</v>
      </c>
      <c r="D636" s="187">
        <v>8000</v>
      </c>
      <c r="E636" s="392"/>
      <c r="F636" s="396"/>
      <c r="G636" s="396"/>
      <c r="H636" s="353"/>
      <c r="I636" s="304"/>
      <c r="J636" s="366"/>
      <c r="K636" s="453"/>
      <c r="L636" s="377">
        <v>7900</v>
      </c>
    </row>
    <row r="637" spans="1:12" ht="15.75" customHeight="1" hidden="1" outlineLevel="1">
      <c r="A637" s="3">
        <v>156</v>
      </c>
      <c r="B637" s="517"/>
      <c r="C637" s="216">
        <v>16200700</v>
      </c>
      <c r="D637" s="187">
        <v>8000</v>
      </c>
      <c r="E637" s="392"/>
      <c r="F637" s="395"/>
      <c r="G637" s="395"/>
      <c r="H637" s="353"/>
      <c r="I637" s="304"/>
      <c r="J637" s="366"/>
      <c r="K637" s="453"/>
      <c r="L637" s="377">
        <v>7900</v>
      </c>
    </row>
    <row r="638" spans="1:12" ht="15.75" customHeight="1" hidden="1" outlineLevel="1">
      <c r="A638" s="3">
        <v>157</v>
      </c>
      <c r="B638" s="518"/>
      <c r="C638" s="216">
        <v>16201200</v>
      </c>
      <c r="D638" s="187">
        <v>3000</v>
      </c>
      <c r="E638" s="392"/>
      <c r="F638" s="390"/>
      <c r="G638" s="390"/>
      <c r="H638" s="353"/>
      <c r="I638" s="304"/>
      <c r="J638" s="366"/>
      <c r="K638" s="453"/>
      <c r="L638" s="377">
        <v>11565</v>
      </c>
    </row>
    <row r="639" spans="1:12" ht="15.75" customHeight="1" hidden="1" outlineLevel="1">
      <c r="A639" s="3">
        <v>158</v>
      </c>
      <c r="B639" s="516" t="s">
        <v>859</v>
      </c>
      <c r="C639" s="203" t="s">
        <v>879</v>
      </c>
      <c r="D639" s="187">
        <v>4000</v>
      </c>
      <c r="E639" s="389"/>
      <c r="F639" s="390"/>
      <c r="G639" s="390"/>
      <c r="H639" s="304"/>
      <c r="I639" s="200"/>
      <c r="J639" s="360"/>
      <c r="K639" s="453"/>
      <c r="L639" s="377">
        <v>1400</v>
      </c>
    </row>
    <row r="640" spans="1:12" ht="15.75" customHeight="1" hidden="1" outlineLevel="1">
      <c r="A640" s="3">
        <v>159</v>
      </c>
      <c r="B640" s="517"/>
      <c r="C640" s="203" t="s">
        <v>880</v>
      </c>
      <c r="D640" s="187">
        <v>8000</v>
      </c>
      <c r="E640" s="389"/>
      <c r="F640" s="390"/>
      <c r="G640" s="390"/>
      <c r="H640" s="304"/>
      <c r="I640" s="200"/>
      <c r="J640" s="360"/>
      <c r="K640" s="453"/>
      <c r="L640" s="377">
        <v>2400</v>
      </c>
    </row>
    <row r="641" spans="1:12" ht="15.75" customHeight="1" hidden="1" outlineLevel="1">
      <c r="A641" s="3">
        <v>160</v>
      </c>
      <c r="B641" s="517"/>
      <c r="C641" s="203" t="s">
        <v>881</v>
      </c>
      <c r="D641" s="187">
        <v>4000</v>
      </c>
      <c r="E641" s="392"/>
      <c r="F641" s="394"/>
      <c r="G641" s="394"/>
      <c r="H641" s="352"/>
      <c r="I641" s="304"/>
      <c r="J641" s="365"/>
      <c r="K641" s="453"/>
      <c r="L641" s="377">
        <v>4770</v>
      </c>
    </row>
    <row r="642" spans="1:12" ht="15.75" customHeight="1" hidden="1" outlineLevel="1">
      <c r="A642" s="3">
        <v>161</v>
      </c>
      <c r="B642" s="517"/>
      <c r="C642" s="203" t="s">
        <v>882</v>
      </c>
      <c r="D642" s="187">
        <v>4000</v>
      </c>
      <c r="E642" s="392"/>
      <c r="F642" s="396"/>
      <c r="G642" s="396"/>
      <c r="H642" s="353"/>
      <c r="I642" s="304"/>
      <c r="J642" s="366"/>
      <c r="K642" s="453"/>
      <c r="L642" s="377">
        <v>4770</v>
      </c>
    </row>
    <row r="643" spans="1:12" ht="15.75" customHeight="1" hidden="1" outlineLevel="1">
      <c r="A643" s="3">
        <v>162</v>
      </c>
      <c r="B643" s="517"/>
      <c r="C643" s="203" t="s">
        <v>883</v>
      </c>
      <c r="D643" s="187">
        <v>4000</v>
      </c>
      <c r="E643" s="392"/>
      <c r="F643" s="395"/>
      <c r="G643" s="395"/>
      <c r="H643" s="353"/>
      <c r="I643" s="304"/>
      <c r="J643" s="366"/>
      <c r="K643" s="453"/>
      <c r="L643" s="377">
        <v>4770</v>
      </c>
    </row>
    <row r="644" spans="1:12" ht="15.75" customHeight="1" hidden="1" outlineLevel="1">
      <c r="A644" s="3">
        <v>163</v>
      </c>
      <c r="B644" s="517"/>
      <c r="C644" s="203" t="s">
        <v>906</v>
      </c>
      <c r="D644" s="187">
        <v>8000</v>
      </c>
      <c r="E644" s="392"/>
      <c r="F644" s="394"/>
      <c r="G644" s="394"/>
      <c r="H644" s="353"/>
      <c r="I644" s="304"/>
      <c r="J644" s="366"/>
      <c r="K644" s="453"/>
      <c r="L644" s="377">
        <v>7940</v>
      </c>
    </row>
    <row r="645" spans="1:12" ht="15.75" customHeight="1" hidden="1" outlineLevel="1">
      <c r="A645" s="3">
        <v>164</v>
      </c>
      <c r="B645" s="517"/>
      <c r="C645" s="203" t="s">
        <v>907</v>
      </c>
      <c r="D645" s="187">
        <v>8000</v>
      </c>
      <c r="E645" s="392"/>
      <c r="F645" s="396"/>
      <c r="G645" s="396"/>
      <c r="H645" s="353"/>
      <c r="I645" s="304"/>
      <c r="J645" s="366"/>
      <c r="K645" s="453"/>
      <c r="L645" s="377">
        <v>7940</v>
      </c>
    </row>
    <row r="646" spans="1:12" ht="15.75" customHeight="1" hidden="1" outlineLevel="1">
      <c r="A646" s="3">
        <v>165</v>
      </c>
      <c r="B646" s="517"/>
      <c r="C646" s="203" t="s">
        <v>908</v>
      </c>
      <c r="D646" s="187">
        <v>8000</v>
      </c>
      <c r="E646" s="392"/>
      <c r="F646" s="395"/>
      <c r="G646" s="395"/>
      <c r="H646" s="353"/>
      <c r="I646" s="304"/>
      <c r="J646" s="366"/>
      <c r="K646" s="453"/>
      <c r="L646" s="377">
        <v>7940</v>
      </c>
    </row>
    <row r="647" spans="1:12" ht="15.75" customHeight="1" hidden="1" outlineLevel="1">
      <c r="A647" s="3">
        <v>166</v>
      </c>
      <c r="B647" s="517"/>
      <c r="C647" s="203" t="s">
        <v>919</v>
      </c>
      <c r="D647" s="187">
        <v>35000</v>
      </c>
      <c r="E647" s="392"/>
      <c r="F647" s="399"/>
      <c r="G647" s="399"/>
      <c r="H647" s="353"/>
      <c r="I647" s="304"/>
      <c r="J647" s="366"/>
      <c r="K647" s="453"/>
      <c r="L647" s="377">
        <v>12600</v>
      </c>
    </row>
    <row r="648" spans="1:12" ht="15.75" customHeight="1" hidden="1" outlineLevel="1">
      <c r="A648" s="3">
        <v>167</v>
      </c>
      <c r="B648" s="518"/>
      <c r="C648" s="203" t="s">
        <v>920</v>
      </c>
      <c r="D648" s="187">
        <v>15000</v>
      </c>
      <c r="E648" s="392"/>
      <c r="F648" s="389"/>
      <c r="G648" s="389"/>
      <c r="H648" s="353"/>
      <c r="I648" s="304"/>
      <c r="J648" s="366"/>
      <c r="K648" s="453"/>
      <c r="L648" s="377">
        <v>1850</v>
      </c>
    </row>
    <row r="649" spans="1:12" ht="15.75" customHeight="1" hidden="1" outlineLevel="1">
      <c r="A649" s="3">
        <v>168</v>
      </c>
      <c r="B649" s="516" t="s">
        <v>921</v>
      </c>
      <c r="C649" s="203" t="s">
        <v>922</v>
      </c>
      <c r="D649" s="187">
        <v>4000</v>
      </c>
      <c r="E649" s="389"/>
      <c r="F649" s="390"/>
      <c r="G649" s="390"/>
      <c r="H649" s="304"/>
      <c r="I649" s="200"/>
      <c r="J649" s="360"/>
      <c r="K649" s="453">
        <v>1800</v>
      </c>
      <c r="L649" s="377">
        <v>2900</v>
      </c>
    </row>
    <row r="650" spans="1:12" ht="15.75" customHeight="1" hidden="1" outlineLevel="1">
      <c r="A650" s="3">
        <v>169</v>
      </c>
      <c r="B650" s="517"/>
      <c r="C650" s="203" t="s">
        <v>923</v>
      </c>
      <c r="D650" s="187">
        <v>4000</v>
      </c>
      <c r="E650" s="392"/>
      <c r="F650" s="394"/>
      <c r="G650" s="394"/>
      <c r="H650" s="352"/>
      <c r="I650" s="304"/>
      <c r="J650" s="365"/>
      <c r="K650" s="453"/>
      <c r="L650" s="377">
        <v>4850</v>
      </c>
    </row>
    <row r="651" spans="1:12" ht="15.75" customHeight="1" hidden="1" outlineLevel="1">
      <c r="A651" s="3">
        <v>170</v>
      </c>
      <c r="B651" s="517"/>
      <c r="C651" s="203" t="s">
        <v>924</v>
      </c>
      <c r="D651" s="187">
        <v>4000</v>
      </c>
      <c r="E651" s="392"/>
      <c r="F651" s="396"/>
      <c r="G651" s="396"/>
      <c r="H651" s="352"/>
      <c r="I651" s="304"/>
      <c r="J651" s="365"/>
      <c r="K651" s="453"/>
      <c r="L651" s="377">
        <v>4850</v>
      </c>
    </row>
    <row r="652" spans="1:12" ht="15.75" customHeight="1" hidden="1" outlineLevel="1">
      <c r="A652" s="3">
        <v>171</v>
      </c>
      <c r="B652" s="518"/>
      <c r="C652" s="203" t="s">
        <v>925</v>
      </c>
      <c r="D652" s="187">
        <v>4000</v>
      </c>
      <c r="E652" s="392"/>
      <c r="F652" s="395"/>
      <c r="G652" s="395"/>
      <c r="H652" s="352"/>
      <c r="I652" s="304"/>
      <c r="J652" s="365"/>
      <c r="K652" s="453"/>
      <c r="L652" s="377">
        <v>4850</v>
      </c>
    </row>
    <row r="653" spans="1:12" ht="15.75" customHeight="1" hidden="1" outlineLevel="1">
      <c r="A653" s="3">
        <v>172</v>
      </c>
      <c r="B653" s="516" t="s">
        <v>926</v>
      </c>
      <c r="C653" s="203" t="s">
        <v>927</v>
      </c>
      <c r="D653" s="187">
        <v>7000</v>
      </c>
      <c r="E653" s="392"/>
      <c r="F653" s="390"/>
      <c r="G653" s="390"/>
      <c r="H653" s="352"/>
      <c r="I653" s="304"/>
      <c r="J653" s="365"/>
      <c r="K653" s="453"/>
      <c r="L653" s="377">
        <v>1960</v>
      </c>
    </row>
    <row r="654" spans="1:12" ht="15.75" customHeight="1" hidden="1" outlineLevel="1">
      <c r="A654" s="3">
        <v>173</v>
      </c>
      <c r="B654" s="517"/>
      <c r="C654" s="203" t="s">
        <v>928</v>
      </c>
      <c r="D654" s="187">
        <v>7000</v>
      </c>
      <c r="E654" s="392"/>
      <c r="F654" s="394"/>
      <c r="G654" s="394"/>
      <c r="H654" s="352"/>
      <c r="I654" s="304"/>
      <c r="J654" s="365"/>
      <c r="K654" s="453"/>
      <c r="L654" s="377">
        <v>7560</v>
      </c>
    </row>
    <row r="655" spans="1:12" ht="15.75" customHeight="1" hidden="1" outlineLevel="1">
      <c r="A655" s="3">
        <v>174</v>
      </c>
      <c r="B655" s="517"/>
      <c r="C655" s="203" t="s">
        <v>929</v>
      </c>
      <c r="D655" s="187">
        <v>7000</v>
      </c>
      <c r="E655" s="392"/>
      <c r="F655" s="396"/>
      <c r="G655" s="396"/>
      <c r="H655" s="352"/>
      <c r="I655" s="304"/>
      <c r="J655" s="365"/>
      <c r="K655" s="453"/>
      <c r="L655" s="377">
        <v>7560</v>
      </c>
    </row>
    <row r="656" spans="1:12" ht="15.75" customHeight="1" hidden="1" outlineLevel="1">
      <c r="A656" s="3">
        <v>175</v>
      </c>
      <c r="B656" s="518"/>
      <c r="C656" s="203" t="s">
        <v>930</v>
      </c>
      <c r="D656" s="187">
        <v>7000</v>
      </c>
      <c r="E656" s="392"/>
      <c r="F656" s="395"/>
      <c r="G656" s="395"/>
      <c r="H656" s="352"/>
      <c r="I656" s="304"/>
      <c r="J656" s="365"/>
      <c r="K656" s="453"/>
      <c r="L656" s="377">
        <v>7560</v>
      </c>
    </row>
    <row r="657" spans="1:12" ht="15.75" customHeight="1" hidden="1" outlineLevel="1">
      <c r="A657" s="3">
        <v>176</v>
      </c>
      <c r="B657" s="516" t="s">
        <v>931</v>
      </c>
      <c r="C657" s="203" t="s">
        <v>932</v>
      </c>
      <c r="D657" s="187">
        <v>10000</v>
      </c>
      <c r="E657" s="392"/>
      <c r="F657" s="390"/>
      <c r="G657" s="390"/>
      <c r="H657" s="352"/>
      <c r="I657" s="304"/>
      <c r="J657" s="365"/>
      <c r="K657" s="453">
        <v>2000</v>
      </c>
      <c r="L657" s="377">
        <v>4000</v>
      </c>
    </row>
    <row r="658" spans="1:12" ht="15.75" customHeight="1" hidden="1" outlineLevel="1">
      <c r="A658" s="3">
        <v>177</v>
      </c>
      <c r="B658" s="517"/>
      <c r="C658" s="203" t="s">
        <v>933</v>
      </c>
      <c r="D658" s="187">
        <v>10000</v>
      </c>
      <c r="E658" s="392"/>
      <c r="F658" s="394"/>
      <c r="G658" s="394"/>
      <c r="H658" s="352"/>
      <c r="I658" s="304"/>
      <c r="J658" s="365"/>
      <c r="K658" s="453"/>
      <c r="L658" s="377">
        <v>9450</v>
      </c>
    </row>
    <row r="659" spans="1:12" ht="15.75" customHeight="1" hidden="1" outlineLevel="1">
      <c r="A659" s="3">
        <v>178</v>
      </c>
      <c r="B659" s="517"/>
      <c r="C659" s="203" t="s">
        <v>934</v>
      </c>
      <c r="D659" s="187">
        <v>10000</v>
      </c>
      <c r="E659" s="392"/>
      <c r="F659" s="396"/>
      <c r="G659" s="396"/>
      <c r="H659" s="353"/>
      <c r="I659" s="304"/>
      <c r="J659" s="366"/>
      <c r="K659" s="453"/>
      <c r="L659" s="377">
        <v>9450</v>
      </c>
    </row>
    <row r="660" spans="1:12" ht="15.75" customHeight="1" hidden="1" outlineLevel="1">
      <c r="A660" s="3">
        <v>179</v>
      </c>
      <c r="B660" s="518"/>
      <c r="C660" s="203" t="s">
        <v>935</v>
      </c>
      <c r="D660" s="187">
        <v>10000</v>
      </c>
      <c r="E660" s="392"/>
      <c r="F660" s="395"/>
      <c r="G660" s="395"/>
      <c r="H660" s="353"/>
      <c r="I660" s="304"/>
      <c r="J660" s="366"/>
      <c r="K660" s="453"/>
      <c r="L660" s="377">
        <v>9450</v>
      </c>
    </row>
    <row r="661" spans="1:12" ht="15.75" customHeight="1" hidden="1" outlineLevel="1">
      <c r="A661" s="3">
        <v>180</v>
      </c>
      <c r="B661" s="516" t="s">
        <v>936</v>
      </c>
      <c r="C661" s="203" t="s">
        <v>937</v>
      </c>
      <c r="D661" s="187">
        <v>9000</v>
      </c>
      <c r="E661" s="389"/>
      <c r="F661" s="390"/>
      <c r="G661" s="390"/>
      <c r="H661" s="304"/>
      <c r="I661" s="200"/>
      <c r="J661" s="360"/>
      <c r="K661" s="453"/>
      <c r="L661" s="377">
        <v>3590</v>
      </c>
    </row>
    <row r="662" spans="1:12" ht="15.75" customHeight="1" hidden="1" outlineLevel="1">
      <c r="A662" s="3">
        <v>181</v>
      </c>
      <c r="B662" s="517"/>
      <c r="C662" s="203" t="s">
        <v>938</v>
      </c>
      <c r="D662" s="187">
        <v>18000</v>
      </c>
      <c r="E662" s="389"/>
      <c r="F662" s="390"/>
      <c r="G662" s="390"/>
      <c r="H662" s="304"/>
      <c r="I662" s="200"/>
      <c r="J662" s="360"/>
      <c r="K662" s="453"/>
      <c r="L662" s="377">
        <v>4500</v>
      </c>
    </row>
    <row r="663" spans="1:12" ht="15.75" customHeight="1" hidden="1" outlineLevel="1">
      <c r="A663" s="3">
        <v>182</v>
      </c>
      <c r="B663" s="517"/>
      <c r="C663" s="203" t="s">
        <v>939</v>
      </c>
      <c r="D663" s="187">
        <v>5000</v>
      </c>
      <c r="E663" s="392"/>
      <c r="F663" s="394"/>
      <c r="G663" s="394"/>
      <c r="H663" s="352"/>
      <c r="I663" s="304"/>
      <c r="J663" s="365"/>
      <c r="K663" s="453"/>
      <c r="L663" s="377">
        <v>7060</v>
      </c>
    </row>
    <row r="664" spans="1:12" ht="15.75" customHeight="1" hidden="1" outlineLevel="1">
      <c r="A664" s="3">
        <v>183</v>
      </c>
      <c r="B664" s="517"/>
      <c r="C664" s="203" t="s">
        <v>940</v>
      </c>
      <c r="D664" s="187">
        <v>5000</v>
      </c>
      <c r="E664" s="392"/>
      <c r="F664" s="396"/>
      <c r="G664" s="396"/>
      <c r="H664" s="353"/>
      <c r="I664" s="304"/>
      <c r="J664" s="366"/>
      <c r="K664" s="453"/>
      <c r="L664" s="377">
        <v>7060</v>
      </c>
    </row>
    <row r="665" spans="1:12" ht="15.75" customHeight="1" hidden="1" outlineLevel="1">
      <c r="A665" s="3">
        <v>184</v>
      </c>
      <c r="B665" s="517"/>
      <c r="C665" s="203" t="s">
        <v>941</v>
      </c>
      <c r="D665" s="187">
        <v>5000</v>
      </c>
      <c r="E665" s="392"/>
      <c r="F665" s="395"/>
      <c r="G665" s="395"/>
      <c r="H665" s="353"/>
      <c r="I665" s="304"/>
      <c r="J665" s="366"/>
      <c r="K665" s="453"/>
      <c r="L665" s="377">
        <v>7060</v>
      </c>
    </row>
    <row r="666" spans="1:12" ht="15.75" customHeight="1" hidden="1" outlineLevel="1">
      <c r="A666" s="3">
        <v>185</v>
      </c>
      <c r="B666" s="517"/>
      <c r="C666" s="203" t="s">
        <v>942</v>
      </c>
      <c r="D666" s="187">
        <v>12000</v>
      </c>
      <c r="E666" s="392"/>
      <c r="F666" s="394"/>
      <c r="G666" s="394"/>
      <c r="H666" s="353"/>
      <c r="I666" s="304"/>
      <c r="J666" s="366"/>
      <c r="K666" s="453"/>
      <c r="L666" s="377">
        <v>10670</v>
      </c>
    </row>
    <row r="667" spans="1:12" ht="15.75" customHeight="1" hidden="1" outlineLevel="1">
      <c r="A667" s="3">
        <v>186</v>
      </c>
      <c r="B667" s="517"/>
      <c r="C667" s="203" t="s">
        <v>943</v>
      </c>
      <c r="D667" s="187">
        <v>12000</v>
      </c>
      <c r="E667" s="392"/>
      <c r="F667" s="396"/>
      <c r="G667" s="396"/>
      <c r="H667" s="353"/>
      <c r="I667" s="304"/>
      <c r="J667" s="366"/>
      <c r="K667" s="453"/>
      <c r="L667" s="377">
        <v>10670</v>
      </c>
    </row>
    <row r="668" spans="1:12" ht="15.75" customHeight="1" hidden="1" outlineLevel="1">
      <c r="A668" s="3">
        <v>187</v>
      </c>
      <c r="B668" s="517"/>
      <c r="C668" s="203" t="s">
        <v>944</v>
      </c>
      <c r="D668" s="187">
        <v>12000</v>
      </c>
      <c r="E668" s="392"/>
      <c r="F668" s="395"/>
      <c r="G668" s="395"/>
      <c r="H668" s="353"/>
      <c r="I668" s="304"/>
      <c r="J668" s="366"/>
      <c r="K668" s="453"/>
      <c r="L668" s="377">
        <v>10670</v>
      </c>
    </row>
    <row r="669" spans="1:12" ht="15.75" customHeight="1" hidden="1" outlineLevel="1">
      <c r="A669" s="3">
        <v>188</v>
      </c>
      <c r="B669" s="518"/>
      <c r="C669" s="203" t="s">
        <v>945</v>
      </c>
      <c r="D669" s="342">
        <v>100000</v>
      </c>
      <c r="E669" s="392"/>
      <c r="F669" s="389"/>
      <c r="G669" s="389"/>
      <c r="H669" s="353"/>
      <c r="I669" s="304"/>
      <c r="J669" s="366"/>
      <c r="K669" s="453"/>
      <c r="L669" s="377">
        <v>7230</v>
      </c>
    </row>
    <row r="670" spans="1:12" ht="15.75" customHeight="1" hidden="1" outlineLevel="1">
      <c r="A670" s="3">
        <v>189</v>
      </c>
      <c r="B670" s="252" t="s">
        <v>946</v>
      </c>
      <c r="C670" s="203" t="s">
        <v>947</v>
      </c>
      <c r="D670" s="342">
        <v>100000</v>
      </c>
      <c r="E670" s="392"/>
      <c r="F670" s="389"/>
      <c r="G670" s="389"/>
      <c r="H670" s="353"/>
      <c r="I670" s="304"/>
      <c r="J670" s="366"/>
      <c r="K670" s="453"/>
      <c r="L670" s="377">
        <v>8690</v>
      </c>
    </row>
    <row r="671" spans="1:12" ht="15.75" customHeight="1" hidden="1" outlineLevel="1">
      <c r="A671" s="3">
        <v>190</v>
      </c>
      <c r="B671" s="516" t="s">
        <v>948</v>
      </c>
      <c r="C671" s="203" t="s">
        <v>949</v>
      </c>
      <c r="D671" s="185">
        <v>35000</v>
      </c>
      <c r="E671" s="392"/>
      <c r="F671" s="399"/>
      <c r="G671" s="399"/>
      <c r="H671" s="353"/>
      <c r="I671" s="304"/>
      <c r="J671" s="366"/>
      <c r="K671" s="453"/>
      <c r="L671" s="377">
        <v>9990</v>
      </c>
    </row>
    <row r="672" spans="1:12" ht="15.75" customHeight="1" hidden="1" outlineLevel="1">
      <c r="A672" s="3">
        <v>191</v>
      </c>
      <c r="B672" s="518"/>
      <c r="C672" s="203" t="s">
        <v>950</v>
      </c>
      <c r="D672" s="185">
        <v>35000</v>
      </c>
      <c r="E672" s="392"/>
      <c r="F672" s="389"/>
      <c r="G672" s="389"/>
      <c r="H672" s="353"/>
      <c r="I672" s="304"/>
      <c r="J672" s="366"/>
      <c r="K672" s="453"/>
      <c r="L672" s="377">
        <v>3470</v>
      </c>
    </row>
    <row r="673" spans="1:12" ht="15.75" customHeight="1" hidden="1" outlineLevel="1">
      <c r="A673" s="3">
        <v>192</v>
      </c>
      <c r="B673" s="516" t="s">
        <v>951</v>
      </c>
      <c r="C673" s="216">
        <v>16197600</v>
      </c>
      <c r="D673" s="187">
        <v>5000</v>
      </c>
      <c r="E673" s="389"/>
      <c r="F673" s="390"/>
      <c r="G673" s="390"/>
      <c r="H673" s="200"/>
      <c r="I673" s="200"/>
      <c r="J673" s="351"/>
      <c r="K673" s="453"/>
      <c r="L673" s="377">
        <v>4590</v>
      </c>
    </row>
    <row r="674" spans="1:12" ht="15.75" customHeight="1" hidden="1" outlineLevel="1">
      <c r="A674" s="3">
        <v>193</v>
      </c>
      <c r="B674" s="517"/>
      <c r="C674" s="216">
        <v>16198000</v>
      </c>
      <c r="D674" s="187">
        <v>12000</v>
      </c>
      <c r="E674" s="389"/>
      <c r="F674" s="390"/>
      <c r="G674" s="390"/>
      <c r="H674" s="304"/>
      <c r="I674" s="200"/>
      <c r="J674" s="360"/>
      <c r="K674" s="453"/>
      <c r="L674" s="377">
        <v>6350</v>
      </c>
    </row>
    <row r="675" spans="1:12" ht="15.75" customHeight="1" hidden="1" outlineLevel="1">
      <c r="A675" s="3">
        <v>194</v>
      </c>
      <c r="B675" s="517"/>
      <c r="C675" s="216">
        <v>16199600</v>
      </c>
      <c r="D675" s="187">
        <v>30000</v>
      </c>
      <c r="E675" s="389"/>
      <c r="F675" s="390"/>
      <c r="G675" s="390"/>
      <c r="H675" s="304"/>
      <c r="I675" s="200"/>
      <c r="J675" s="360"/>
      <c r="K675" s="453"/>
      <c r="L675" s="377">
        <v>6350</v>
      </c>
    </row>
    <row r="676" spans="1:12" ht="15.75" customHeight="1" hidden="1" outlineLevel="1">
      <c r="A676" s="3">
        <v>195</v>
      </c>
      <c r="B676" s="517"/>
      <c r="C676" s="216">
        <v>16197300</v>
      </c>
      <c r="D676" s="187">
        <v>4000</v>
      </c>
      <c r="E676" s="392"/>
      <c r="F676" s="394"/>
      <c r="G676" s="394"/>
      <c r="H676" s="200"/>
      <c r="I676" s="304"/>
      <c r="J676" s="351"/>
      <c r="K676" s="453"/>
      <c r="L676" s="377">
        <v>9990</v>
      </c>
    </row>
    <row r="677" spans="1:12" ht="15.75" customHeight="1" hidden="1" outlineLevel="1">
      <c r="A677" s="3">
        <v>196</v>
      </c>
      <c r="B677" s="517"/>
      <c r="C677" s="216">
        <v>16197400</v>
      </c>
      <c r="D677" s="187">
        <v>4000</v>
      </c>
      <c r="E677" s="392"/>
      <c r="F677" s="396"/>
      <c r="G677" s="396"/>
      <c r="H677" s="304"/>
      <c r="I677" s="304"/>
      <c r="J677" s="360"/>
      <c r="K677" s="453"/>
      <c r="L677" s="377">
        <v>9990</v>
      </c>
    </row>
    <row r="678" spans="1:12" ht="15.75" customHeight="1" hidden="1" outlineLevel="1">
      <c r="A678" s="3">
        <v>197</v>
      </c>
      <c r="B678" s="517"/>
      <c r="C678" s="216">
        <v>16197500</v>
      </c>
      <c r="D678" s="187">
        <v>4000</v>
      </c>
      <c r="E678" s="392"/>
      <c r="F678" s="395"/>
      <c r="G678" s="395"/>
      <c r="H678" s="304"/>
      <c r="I678" s="304"/>
      <c r="J678" s="360"/>
      <c r="K678" s="453"/>
      <c r="L678" s="377">
        <v>9990</v>
      </c>
    </row>
    <row r="679" spans="1:12" ht="15.75" customHeight="1" hidden="1" outlineLevel="1">
      <c r="A679" s="3">
        <v>198</v>
      </c>
      <c r="B679" s="517"/>
      <c r="C679" s="216">
        <v>16197700</v>
      </c>
      <c r="D679" s="187">
        <v>10000</v>
      </c>
      <c r="E679" s="392"/>
      <c r="F679" s="394"/>
      <c r="G679" s="394"/>
      <c r="H679" s="304"/>
      <c r="I679" s="304"/>
      <c r="J679" s="360"/>
      <c r="K679" s="453"/>
      <c r="L679" s="377">
        <v>13970</v>
      </c>
    </row>
    <row r="680" spans="1:12" ht="15.75" customHeight="1" hidden="1" outlineLevel="1">
      <c r="A680" s="3">
        <v>199</v>
      </c>
      <c r="B680" s="517"/>
      <c r="C680" s="216">
        <v>16197800</v>
      </c>
      <c r="D680" s="187">
        <v>10000</v>
      </c>
      <c r="E680" s="392"/>
      <c r="F680" s="396"/>
      <c r="G680" s="396"/>
      <c r="H680" s="304"/>
      <c r="I680" s="304"/>
      <c r="J680" s="360"/>
      <c r="K680" s="453"/>
      <c r="L680" s="377">
        <v>13970</v>
      </c>
    </row>
    <row r="681" spans="1:12" ht="15.75" customHeight="1" hidden="1" outlineLevel="1">
      <c r="A681" s="3">
        <v>200</v>
      </c>
      <c r="B681" s="517"/>
      <c r="C681" s="216">
        <v>16197900</v>
      </c>
      <c r="D681" s="187">
        <v>10000</v>
      </c>
      <c r="E681" s="392"/>
      <c r="F681" s="395"/>
      <c r="G681" s="395"/>
      <c r="H681" s="304"/>
      <c r="I681" s="304"/>
      <c r="J681" s="360"/>
      <c r="K681" s="453"/>
      <c r="L681" s="377">
        <v>13970</v>
      </c>
    </row>
    <row r="682" spans="1:12" ht="15.75" customHeight="1" hidden="1" outlineLevel="1">
      <c r="A682" s="3">
        <v>201</v>
      </c>
      <c r="B682" s="517"/>
      <c r="C682" s="216">
        <v>16199700</v>
      </c>
      <c r="D682" s="187" t="s">
        <v>2471</v>
      </c>
      <c r="E682" s="392"/>
      <c r="F682" s="389"/>
      <c r="G682" s="389"/>
      <c r="H682" s="304"/>
      <c r="I682" s="304"/>
      <c r="J682" s="360"/>
      <c r="K682" s="453"/>
      <c r="L682" s="379">
        <v>25410</v>
      </c>
    </row>
    <row r="683" spans="1:12" ht="15.75" customHeight="1" hidden="1" outlineLevel="1">
      <c r="A683" s="3">
        <v>202</v>
      </c>
      <c r="B683" s="517"/>
      <c r="C683" s="216">
        <v>16199900</v>
      </c>
      <c r="D683" s="185">
        <v>60000</v>
      </c>
      <c r="E683" s="389"/>
      <c r="F683" s="389"/>
      <c r="G683" s="389"/>
      <c r="H683" s="200"/>
      <c r="I683" s="200"/>
      <c r="J683" s="351"/>
      <c r="K683" s="453"/>
      <c r="L683" s="379">
        <v>10150</v>
      </c>
    </row>
    <row r="684" spans="1:12" ht="15.75" customHeight="1" hidden="1" outlineLevel="1">
      <c r="A684" s="3">
        <v>203</v>
      </c>
      <c r="B684" s="518"/>
      <c r="C684" s="216">
        <v>16200001</v>
      </c>
      <c r="D684" s="185">
        <v>80000</v>
      </c>
      <c r="E684" s="389"/>
      <c r="F684" s="389"/>
      <c r="G684" s="389"/>
      <c r="H684" s="200"/>
      <c r="I684" s="200"/>
      <c r="J684" s="351"/>
      <c r="K684" s="453"/>
      <c r="L684" s="379">
        <v>12360</v>
      </c>
    </row>
    <row r="685" spans="1:12" ht="15.75" customHeight="1" hidden="1" outlineLevel="1">
      <c r="A685" s="3">
        <v>204</v>
      </c>
      <c r="B685" s="516" t="s">
        <v>952</v>
      </c>
      <c r="C685" s="203" t="s">
        <v>953</v>
      </c>
      <c r="D685" s="187">
        <v>15000</v>
      </c>
      <c r="E685" s="389"/>
      <c r="F685" s="390"/>
      <c r="G685" s="390"/>
      <c r="H685" s="200"/>
      <c r="I685" s="200"/>
      <c r="J685" s="351"/>
      <c r="K685" s="453"/>
      <c r="L685" s="377">
        <v>4265</v>
      </c>
    </row>
    <row r="686" spans="1:12" ht="15.75" customHeight="1" hidden="1" outlineLevel="1">
      <c r="A686" s="3">
        <v>205</v>
      </c>
      <c r="B686" s="517"/>
      <c r="C686" s="203" t="s">
        <v>954</v>
      </c>
      <c r="D686" s="187">
        <v>30000</v>
      </c>
      <c r="E686" s="389"/>
      <c r="F686" s="390"/>
      <c r="G686" s="390"/>
      <c r="H686" s="200"/>
      <c r="I686" s="200"/>
      <c r="J686" s="351"/>
      <c r="K686" s="453"/>
      <c r="L686" s="379">
        <v>5050</v>
      </c>
    </row>
    <row r="687" spans="1:12" ht="15.75" customHeight="1" hidden="1" outlineLevel="1">
      <c r="A687" s="3">
        <v>206</v>
      </c>
      <c r="B687" s="517"/>
      <c r="C687" s="203" t="s">
        <v>955</v>
      </c>
      <c r="D687" s="187">
        <v>9000</v>
      </c>
      <c r="E687" s="392"/>
      <c r="F687" s="394"/>
      <c r="G687" s="394"/>
      <c r="H687" s="200"/>
      <c r="I687" s="304"/>
      <c r="J687" s="351"/>
      <c r="K687" s="453"/>
      <c r="L687" s="377">
        <v>8250</v>
      </c>
    </row>
    <row r="688" spans="1:12" ht="15.75" customHeight="1" hidden="1" outlineLevel="1">
      <c r="A688" s="3">
        <v>207</v>
      </c>
      <c r="B688" s="517"/>
      <c r="C688" s="203" t="s">
        <v>956</v>
      </c>
      <c r="D688" s="187">
        <v>9000</v>
      </c>
      <c r="E688" s="392"/>
      <c r="F688" s="396"/>
      <c r="G688" s="396"/>
      <c r="H688" s="304"/>
      <c r="I688" s="304"/>
      <c r="J688" s="360"/>
      <c r="K688" s="453"/>
      <c r="L688" s="377">
        <v>8250</v>
      </c>
    </row>
    <row r="689" spans="1:12" ht="15.75" customHeight="1" hidden="1" outlineLevel="1">
      <c r="A689" s="3">
        <v>208</v>
      </c>
      <c r="B689" s="517"/>
      <c r="C689" s="203" t="s">
        <v>957</v>
      </c>
      <c r="D689" s="187">
        <v>9000</v>
      </c>
      <c r="E689" s="392"/>
      <c r="F689" s="395"/>
      <c r="G689" s="395"/>
      <c r="H689" s="304"/>
      <c r="I689" s="304"/>
      <c r="J689" s="360"/>
      <c r="K689" s="453"/>
      <c r="L689" s="377">
        <v>8250</v>
      </c>
    </row>
    <row r="690" spans="1:12" ht="15.75" customHeight="1" hidden="1" outlineLevel="1">
      <c r="A690" s="3">
        <v>209</v>
      </c>
      <c r="B690" s="517"/>
      <c r="C690" s="203" t="s">
        <v>958</v>
      </c>
      <c r="D690" s="187">
        <v>18000</v>
      </c>
      <c r="E690" s="392"/>
      <c r="F690" s="394"/>
      <c r="G690" s="394"/>
      <c r="H690" s="304"/>
      <c r="I690" s="304"/>
      <c r="J690" s="360"/>
      <c r="K690" s="453"/>
      <c r="L690" s="377">
        <v>10650</v>
      </c>
    </row>
    <row r="691" spans="1:12" ht="15.75" customHeight="1" hidden="1" outlineLevel="1">
      <c r="A691" s="3">
        <v>210</v>
      </c>
      <c r="B691" s="517"/>
      <c r="C691" s="203" t="s">
        <v>959</v>
      </c>
      <c r="D691" s="187">
        <v>18000</v>
      </c>
      <c r="E691" s="392"/>
      <c r="F691" s="396"/>
      <c r="G691" s="396"/>
      <c r="H691" s="304"/>
      <c r="I691" s="304"/>
      <c r="J691" s="360"/>
      <c r="K691" s="453"/>
      <c r="L691" s="377">
        <v>10650</v>
      </c>
    </row>
    <row r="692" spans="1:12" ht="15.75" customHeight="1" hidden="1" outlineLevel="1">
      <c r="A692" s="3">
        <v>211</v>
      </c>
      <c r="B692" s="517"/>
      <c r="C692" s="203" t="s">
        <v>960</v>
      </c>
      <c r="D692" s="187">
        <v>18000</v>
      </c>
      <c r="E692" s="392"/>
      <c r="F692" s="395"/>
      <c r="G692" s="395"/>
      <c r="H692" s="304"/>
      <c r="I692" s="304"/>
      <c r="J692" s="360"/>
      <c r="K692" s="453"/>
      <c r="L692" s="377">
        <v>10650</v>
      </c>
    </row>
    <row r="693" spans="1:12" ht="15.75" customHeight="1" hidden="1" outlineLevel="1">
      <c r="A693" s="3">
        <v>212</v>
      </c>
      <c r="B693" s="517"/>
      <c r="C693" s="203" t="s">
        <v>961</v>
      </c>
      <c r="D693" s="187">
        <v>30000</v>
      </c>
      <c r="E693" s="392"/>
      <c r="F693" s="399"/>
      <c r="G693" s="399"/>
      <c r="H693" s="304"/>
      <c r="I693" s="304"/>
      <c r="J693" s="360"/>
      <c r="K693" s="453"/>
      <c r="L693" s="377">
        <v>20200</v>
      </c>
    </row>
    <row r="694" spans="1:12" ht="15.75" customHeight="1" hidden="1" outlineLevel="1">
      <c r="A694" s="3">
        <v>213</v>
      </c>
      <c r="B694" s="517"/>
      <c r="C694" s="203" t="s">
        <v>962</v>
      </c>
      <c r="D694" s="343">
        <v>30000</v>
      </c>
      <c r="E694" s="426"/>
      <c r="F694" s="394"/>
      <c r="G694" s="394"/>
      <c r="H694" s="358"/>
      <c r="I694" s="358"/>
      <c r="J694" s="368"/>
      <c r="K694" s="453"/>
      <c r="L694" s="377">
        <v>7500</v>
      </c>
    </row>
    <row r="695" spans="1:12" ht="15.75" customHeight="1" hidden="1" outlineLevel="1">
      <c r="A695" s="3">
        <v>214</v>
      </c>
      <c r="B695" s="517"/>
      <c r="C695" s="203" t="s">
        <v>963</v>
      </c>
      <c r="D695" s="343">
        <v>30000</v>
      </c>
      <c r="E695" s="426"/>
      <c r="F695" s="396"/>
      <c r="G695" s="396"/>
      <c r="H695" s="358"/>
      <c r="I695" s="358"/>
      <c r="J695" s="368"/>
      <c r="K695" s="453"/>
      <c r="L695" s="377">
        <v>7500</v>
      </c>
    </row>
    <row r="696" spans="1:12" ht="15.75" customHeight="1" hidden="1" outlineLevel="1">
      <c r="A696" s="3">
        <v>215</v>
      </c>
      <c r="B696" s="518"/>
      <c r="C696" s="203" t="s">
        <v>964</v>
      </c>
      <c r="D696" s="343">
        <v>30000</v>
      </c>
      <c r="E696" s="426"/>
      <c r="F696" s="395"/>
      <c r="G696" s="395"/>
      <c r="H696" s="358"/>
      <c r="I696" s="358"/>
      <c r="J696" s="368"/>
      <c r="K696" s="453"/>
      <c r="L696" s="377">
        <v>7500</v>
      </c>
    </row>
    <row r="697" spans="1:12" ht="15.75" customHeight="1" hidden="1" outlineLevel="1">
      <c r="A697" s="3"/>
      <c r="B697" s="300"/>
      <c r="C697" s="203" t="s">
        <v>318</v>
      </c>
      <c r="D697" s="343">
        <v>19800</v>
      </c>
      <c r="E697" s="389">
        <v>3500</v>
      </c>
      <c r="F697" s="395" t="s">
        <v>322</v>
      </c>
      <c r="G697" s="395" t="s">
        <v>323</v>
      </c>
      <c r="H697" s="358"/>
      <c r="I697" s="358"/>
      <c r="J697" s="368"/>
      <c r="K697" s="453">
        <v>13000</v>
      </c>
      <c r="L697" s="377"/>
    </row>
    <row r="698" spans="1:12" ht="15.75" customHeight="1" hidden="1" outlineLevel="1">
      <c r="A698" s="3"/>
      <c r="B698" s="300"/>
      <c r="C698" s="203" t="s">
        <v>319</v>
      </c>
      <c r="D698" s="343">
        <v>9600</v>
      </c>
      <c r="E698" s="389">
        <v>3500</v>
      </c>
      <c r="F698" s="395" t="s">
        <v>322</v>
      </c>
      <c r="G698" s="395" t="s">
        <v>323</v>
      </c>
      <c r="H698" s="358"/>
      <c r="I698" s="358"/>
      <c r="J698" s="368"/>
      <c r="K698" s="453">
        <v>11500</v>
      </c>
      <c r="L698" s="377"/>
    </row>
    <row r="699" spans="1:12" ht="15.75" customHeight="1" hidden="1" outlineLevel="1">
      <c r="A699" s="3"/>
      <c r="B699" s="300" t="s">
        <v>317</v>
      </c>
      <c r="C699" s="203" t="s">
        <v>320</v>
      </c>
      <c r="D699" s="343">
        <v>9600</v>
      </c>
      <c r="E699" s="389">
        <v>3500</v>
      </c>
      <c r="F699" s="395" t="s">
        <v>322</v>
      </c>
      <c r="G699" s="395" t="s">
        <v>323</v>
      </c>
      <c r="H699" s="358"/>
      <c r="I699" s="358"/>
      <c r="J699" s="368"/>
      <c r="K699" s="453">
        <v>11500</v>
      </c>
      <c r="L699" s="377"/>
    </row>
    <row r="700" spans="1:12" ht="15.75" customHeight="1" hidden="1" outlineLevel="1">
      <c r="A700" s="3"/>
      <c r="B700" s="300"/>
      <c r="C700" s="203" t="s">
        <v>321</v>
      </c>
      <c r="D700" s="343">
        <v>9600</v>
      </c>
      <c r="E700" s="389">
        <v>3500</v>
      </c>
      <c r="F700" s="395" t="s">
        <v>322</v>
      </c>
      <c r="G700" s="395" t="s">
        <v>323</v>
      </c>
      <c r="H700" s="358"/>
      <c r="I700" s="358"/>
      <c r="J700" s="368"/>
      <c r="K700" s="453">
        <v>11500</v>
      </c>
      <c r="L700" s="377"/>
    </row>
    <row r="701" spans="1:12" ht="15.75" customHeight="1" hidden="1" outlineLevel="1">
      <c r="A701" s="3"/>
      <c r="B701" s="516" t="s">
        <v>965</v>
      </c>
      <c r="C701" s="213">
        <v>16194700</v>
      </c>
      <c r="D701" s="343">
        <v>12000</v>
      </c>
      <c r="E701" s="426"/>
      <c r="F701" s="390"/>
      <c r="G701" s="390"/>
      <c r="H701" s="358"/>
      <c r="I701" s="358"/>
      <c r="J701" s="368"/>
      <c r="K701" s="453"/>
      <c r="L701" s="377">
        <v>3420</v>
      </c>
    </row>
    <row r="702" spans="1:12" ht="15.75" customHeight="1" hidden="1" outlineLevel="1">
      <c r="A702" s="3"/>
      <c r="B702" s="517"/>
      <c r="C702" s="213">
        <v>16194400</v>
      </c>
      <c r="D702" s="343">
        <v>10000</v>
      </c>
      <c r="E702" s="426"/>
      <c r="F702" s="394"/>
      <c r="G702" s="394"/>
      <c r="H702" s="358"/>
      <c r="I702" s="358"/>
      <c r="J702" s="368"/>
      <c r="K702" s="453"/>
      <c r="L702" s="377">
        <v>10365</v>
      </c>
    </row>
    <row r="703" spans="1:12" ht="15.75" customHeight="1" hidden="1" outlineLevel="1">
      <c r="A703" s="3"/>
      <c r="B703" s="517"/>
      <c r="C703" s="213">
        <v>16194500</v>
      </c>
      <c r="D703" s="343">
        <v>10000</v>
      </c>
      <c r="E703" s="426"/>
      <c r="F703" s="396"/>
      <c r="G703" s="396"/>
      <c r="H703" s="358"/>
      <c r="I703" s="358"/>
      <c r="J703" s="368"/>
      <c r="K703" s="453"/>
      <c r="L703" s="377">
        <v>10365</v>
      </c>
    </row>
    <row r="704" spans="1:12" ht="15.75" customHeight="1" hidden="1" outlineLevel="1">
      <c r="A704" s="3"/>
      <c r="B704" s="517"/>
      <c r="C704" s="213">
        <v>16194600</v>
      </c>
      <c r="D704" s="343">
        <v>10000</v>
      </c>
      <c r="E704" s="426"/>
      <c r="F704" s="395"/>
      <c r="G704" s="395"/>
      <c r="H704" s="358"/>
      <c r="I704" s="358"/>
      <c r="J704" s="368"/>
      <c r="K704" s="453"/>
      <c r="L704" s="377">
        <v>10050</v>
      </c>
    </row>
    <row r="705" spans="1:12" ht="15.75" customHeight="1" hidden="1" outlineLevel="1">
      <c r="A705" s="3"/>
      <c r="B705" s="517"/>
      <c r="C705" s="213">
        <v>16188200</v>
      </c>
      <c r="D705" s="343">
        <v>5000</v>
      </c>
      <c r="E705" s="426"/>
      <c r="F705" s="390"/>
      <c r="G705" s="390"/>
      <c r="H705" s="358"/>
      <c r="I705" s="358"/>
      <c r="J705" s="368"/>
      <c r="K705" s="453"/>
      <c r="L705" s="377">
        <v>2790</v>
      </c>
    </row>
    <row r="706" spans="1:12" ht="15.75" customHeight="1" hidden="1" outlineLevel="1">
      <c r="A706" s="3"/>
      <c r="B706" s="517"/>
      <c r="C706" s="213">
        <v>16187900</v>
      </c>
      <c r="D706" s="343">
        <v>4000</v>
      </c>
      <c r="E706" s="426"/>
      <c r="F706" s="394"/>
      <c r="G706" s="394"/>
      <c r="H706" s="358"/>
      <c r="I706" s="358"/>
      <c r="J706" s="368"/>
      <c r="K706" s="453"/>
      <c r="L706" s="377">
        <v>5225</v>
      </c>
    </row>
    <row r="707" spans="1:12" ht="15.75" customHeight="1" hidden="1" outlineLevel="1">
      <c r="A707" s="3"/>
      <c r="B707" s="517"/>
      <c r="C707" s="213">
        <v>16188000</v>
      </c>
      <c r="D707" s="343">
        <v>4000</v>
      </c>
      <c r="E707" s="426"/>
      <c r="F707" s="396"/>
      <c r="G707" s="396"/>
      <c r="H707" s="358"/>
      <c r="I707" s="358"/>
      <c r="J707" s="368"/>
      <c r="K707" s="453"/>
      <c r="L707" s="377">
        <v>5225</v>
      </c>
    </row>
    <row r="708" spans="1:12" ht="15.75" customHeight="1" hidden="1" outlineLevel="1">
      <c r="A708" s="3"/>
      <c r="B708" s="517"/>
      <c r="C708" s="213">
        <v>16188100</v>
      </c>
      <c r="D708" s="343">
        <v>4000</v>
      </c>
      <c r="E708" s="426"/>
      <c r="F708" s="395"/>
      <c r="G708" s="395"/>
      <c r="H708" s="358"/>
      <c r="I708" s="358"/>
      <c r="J708" s="368"/>
      <c r="K708" s="453"/>
      <c r="L708" s="377">
        <v>5225</v>
      </c>
    </row>
    <row r="709" spans="1:12" ht="15.75" customHeight="1" hidden="1" outlineLevel="1">
      <c r="A709" s="3"/>
      <c r="B709" s="517"/>
      <c r="C709" s="213">
        <v>16188600</v>
      </c>
      <c r="D709" s="343">
        <v>24000</v>
      </c>
      <c r="E709" s="426"/>
      <c r="F709" s="390"/>
      <c r="G709" s="390"/>
      <c r="H709" s="358"/>
      <c r="I709" s="358"/>
      <c r="J709" s="368"/>
      <c r="K709" s="453"/>
      <c r="L709" s="377">
        <v>12450</v>
      </c>
    </row>
    <row r="710" spans="1:12" ht="15.75" customHeight="1" hidden="1" outlineLevel="1">
      <c r="A710" s="3"/>
      <c r="B710" s="517"/>
      <c r="C710" s="213">
        <v>16188300</v>
      </c>
      <c r="D710" s="343" t="s">
        <v>966</v>
      </c>
      <c r="E710" s="426"/>
      <c r="F710" s="390"/>
      <c r="G710" s="390"/>
      <c r="H710" s="358"/>
      <c r="I710" s="358"/>
      <c r="J710" s="368"/>
      <c r="K710" s="453"/>
      <c r="L710" s="377">
        <v>46000</v>
      </c>
    </row>
    <row r="711" spans="1:12" ht="15.75" customHeight="1" hidden="1" outlineLevel="1">
      <c r="A711" s="3"/>
      <c r="B711" s="517"/>
      <c r="C711" s="213">
        <v>16188800</v>
      </c>
      <c r="D711" s="343">
        <v>60000</v>
      </c>
      <c r="E711" s="426"/>
      <c r="F711" s="390"/>
      <c r="G711" s="390"/>
      <c r="H711" s="358"/>
      <c r="I711" s="358"/>
      <c r="J711" s="368"/>
      <c r="K711" s="453"/>
      <c r="L711" s="377">
        <v>9800</v>
      </c>
    </row>
    <row r="712" spans="1:12" ht="15.75" customHeight="1" hidden="1" outlineLevel="1">
      <c r="A712" s="3"/>
      <c r="B712" s="518"/>
      <c r="C712" s="213">
        <v>16189100</v>
      </c>
      <c r="D712" s="343">
        <v>60000</v>
      </c>
      <c r="E712" s="426"/>
      <c r="F712" s="390"/>
      <c r="G712" s="390"/>
      <c r="H712" s="358"/>
      <c r="I712" s="358"/>
      <c r="J712" s="368"/>
      <c r="K712" s="453"/>
      <c r="L712" s="377">
        <v>1220</v>
      </c>
    </row>
    <row r="713" spans="1:12" ht="15.75" customHeight="1" hidden="1" outlineLevel="1">
      <c r="A713" s="3">
        <v>216</v>
      </c>
      <c r="B713" s="516" t="s">
        <v>967</v>
      </c>
      <c r="C713" s="203" t="s">
        <v>968</v>
      </c>
      <c r="D713" s="187">
        <v>32000</v>
      </c>
      <c r="E713" s="392"/>
      <c r="F713" s="390"/>
      <c r="G713" s="390"/>
      <c r="H713" s="200"/>
      <c r="I713" s="304"/>
      <c r="J713" s="351"/>
      <c r="K713" s="453"/>
      <c r="L713" s="377">
        <v>4070</v>
      </c>
    </row>
    <row r="714" spans="1:12" ht="15.75" customHeight="1" hidden="1" outlineLevel="1">
      <c r="A714" s="3">
        <v>217</v>
      </c>
      <c r="B714" s="517"/>
      <c r="C714" s="223" t="s">
        <v>969</v>
      </c>
      <c r="D714" s="187">
        <v>32000</v>
      </c>
      <c r="E714" s="392"/>
      <c r="F714" s="389"/>
      <c r="G714" s="389"/>
      <c r="H714" s="304"/>
      <c r="I714" s="304"/>
      <c r="J714" s="360"/>
      <c r="K714" s="453"/>
      <c r="L714" s="377">
        <v>8620</v>
      </c>
    </row>
    <row r="715" spans="1:12" ht="15.75" customHeight="1" hidden="1" outlineLevel="1">
      <c r="A715" s="3">
        <v>218</v>
      </c>
      <c r="B715" s="517"/>
      <c r="C715" s="203" t="s">
        <v>970</v>
      </c>
      <c r="D715" s="187">
        <v>22000</v>
      </c>
      <c r="E715" s="392"/>
      <c r="F715" s="394"/>
      <c r="G715" s="394"/>
      <c r="H715" s="352"/>
      <c r="I715" s="304"/>
      <c r="J715" s="365"/>
      <c r="K715" s="453"/>
      <c r="L715" s="377">
        <v>11070</v>
      </c>
    </row>
    <row r="716" spans="1:12" ht="15.75" customHeight="1" hidden="1" outlineLevel="1">
      <c r="A716" s="3">
        <v>219</v>
      </c>
      <c r="B716" s="517"/>
      <c r="C716" s="203" t="s">
        <v>971</v>
      </c>
      <c r="D716" s="187">
        <v>22000</v>
      </c>
      <c r="E716" s="392"/>
      <c r="F716" s="396"/>
      <c r="G716" s="396"/>
      <c r="H716" s="353"/>
      <c r="I716" s="304"/>
      <c r="J716" s="366"/>
      <c r="K716" s="453"/>
      <c r="L716" s="377">
        <v>11070</v>
      </c>
    </row>
    <row r="717" spans="1:12" ht="15.75" customHeight="1" hidden="1" outlineLevel="1">
      <c r="A717" s="3">
        <v>220</v>
      </c>
      <c r="B717" s="518"/>
      <c r="C717" s="203" t="s">
        <v>972</v>
      </c>
      <c r="D717" s="187">
        <v>22000</v>
      </c>
      <c r="E717" s="392"/>
      <c r="F717" s="395"/>
      <c r="G717" s="395"/>
      <c r="H717" s="353"/>
      <c r="I717" s="304"/>
      <c r="J717" s="366"/>
      <c r="K717" s="453"/>
      <c r="L717" s="377">
        <v>11070</v>
      </c>
    </row>
    <row r="718" spans="1:12" ht="15.75" customHeight="1" hidden="1" outlineLevel="1">
      <c r="A718" s="3">
        <v>221</v>
      </c>
      <c r="B718" s="516" t="s">
        <v>973</v>
      </c>
      <c r="C718" s="203" t="s">
        <v>974</v>
      </c>
      <c r="D718" s="187">
        <v>32000</v>
      </c>
      <c r="E718" s="392"/>
      <c r="F718" s="390"/>
      <c r="G718" s="390"/>
      <c r="H718" s="200"/>
      <c r="I718" s="304"/>
      <c r="J718" s="351"/>
      <c r="K718" s="453"/>
      <c r="L718" s="377">
        <v>4650</v>
      </c>
    </row>
    <row r="719" spans="1:12" ht="15.75" customHeight="1" hidden="1" outlineLevel="1">
      <c r="A719" s="3">
        <v>222</v>
      </c>
      <c r="B719" s="517"/>
      <c r="C719" s="203" t="s">
        <v>975</v>
      </c>
      <c r="D719" s="187">
        <v>25000</v>
      </c>
      <c r="E719" s="392"/>
      <c r="F719" s="394"/>
      <c r="G719" s="394"/>
      <c r="H719" s="352"/>
      <c r="I719" s="304"/>
      <c r="J719" s="365"/>
      <c r="K719" s="453"/>
      <c r="L719" s="377">
        <v>9410</v>
      </c>
    </row>
    <row r="720" spans="1:12" ht="15.75" customHeight="1" hidden="1" outlineLevel="1">
      <c r="A720" s="3">
        <v>223</v>
      </c>
      <c r="B720" s="517"/>
      <c r="C720" s="203" t="s">
        <v>978</v>
      </c>
      <c r="D720" s="187">
        <v>25000</v>
      </c>
      <c r="E720" s="392"/>
      <c r="F720" s="396"/>
      <c r="G720" s="396"/>
      <c r="H720" s="353"/>
      <c r="I720" s="304"/>
      <c r="J720" s="366"/>
      <c r="K720" s="453"/>
      <c r="L720" s="377">
        <v>9410</v>
      </c>
    </row>
    <row r="721" spans="1:12" ht="15.75" customHeight="1" hidden="1" outlineLevel="1">
      <c r="A721" s="3">
        <v>224</v>
      </c>
      <c r="B721" s="517"/>
      <c r="C721" s="203" t="s">
        <v>979</v>
      </c>
      <c r="D721" s="187">
        <v>25000</v>
      </c>
      <c r="E721" s="392"/>
      <c r="F721" s="395"/>
      <c r="G721" s="395"/>
      <c r="H721" s="353"/>
      <c r="I721" s="304"/>
      <c r="J721" s="366"/>
      <c r="K721" s="453"/>
      <c r="L721" s="377">
        <v>9410</v>
      </c>
    </row>
    <row r="722" spans="1:12" ht="15.75" customHeight="1" hidden="1" outlineLevel="1">
      <c r="A722" s="3">
        <v>225</v>
      </c>
      <c r="B722" s="518"/>
      <c r="C722" s="203" t="s">
        <v>980</v>
      </c>
      <c r="D722" s="187">
        <v>35000</v>
      </c>
      <c r="E722" s="392"/>
      <c r="F722" s="389"/>
      <c r="G722" s="389"/>
      <c r="H722" s="353"/>
      <c r="I722" s="304"/>
      <c r="J722" s="366"/>
      <c r="K722" s="453"/>
      <c r="L722" s="377">
        <v>8900</v>
      </c>
    </row>
    <row r="723" spans="1:12" ht="15.75" customHeight="1" hidden="1" outlineLevel="1">
      <c r="A723" s="3">
        <v>226</v>
      </c>
      <c r="B723" s="516" t="s">
        <v>981</v>
      </c>
      <c r="C723" s="216">
        <v>16204000</v>
      </c>
      <c r="D723" s="187">
        <v>7000</v>
      </c>
      <c r="E723" s="392"/>
      <c r="F723" s="390"/>
      <c r="G723" s="390"/>
      <c r="H723" s="304"/>
      <c r="I723" s="304"/>
      <c r="J723" s="360"/>
      <c r="K723" s="453"/>
      <c r="L723" s="377">
        <v>3930</v>
      </c>
    </row>
    <row r="724" spans="1:12" ht="15.75" customHeight="1" hidden="1" outlineLevel="1">
      <c r="A724" s="3">
        <v>227</v>
      </c>
      <c r="B724" s="517"/>
      <c r="C724" s="216">
        <v>16204400</v>
      </c>
      <c r="D724" s="187">
        <v>14000</v>
      </c>
      <c r="E724" s="392"/>
      <c r="F724" s="390"/>
      <c r="G724" s="390"/>
      <c r="H724" s="304"/>
      <c r="I724" s="304"/>
      <c r="J724" s="360"/>
      <c r="K724" s="453"/>
      <c r="L724" s="377">
        <v>9550</v>
      </c>
    </row>
    <row r="725" spans="1:12" ht="15.75" customHeight="1" hidden="1" outlineLevel="1">
      <c r="A725" s="3">
        <v>228</v>
      </c>
      <c r="B725" s="517"/>
      <c r="C725" s="216">
        <v>16204100</v>
      </c>
      <c r="D725" s="187">
        <v>2800</v>
      </c>
      <c r="E725" s="392"/>
      <c r="F725" s="394"/>
      <c r="G725" s="394"/>
      <c r="H725" s="352"/>
      <c r="I725" s="304"/>
      <c r="J725" s="365"/>
      <c r="K725" s="453"/>
      <c r="L725" s="377">
        <v>3565</v>
      </c>
    </row>
    <row r="726" spans="1:12" ht="15.75" customHeight="1" hidden="1" outlineLevel="1">
      <c r="A726" s="3">
        <v>229</v>
      </c>
      <c r="B726" s="517"/>
      <c r="C726" s="216">
        <v>16204200</v>
      </c>
      <c r="D726" s="187">
        <v>2800</v>
      </c>
      <c r="E726" s="392"/>
      <c r="F726" s="396"/>
      <c r="G726" s="396"/>
      <c r="H726" s="353"/>
      <c r="I726" s="304"/>
      <c r="J726" s="366"/>
      <c r="K726" s="453"/>
      <c r="L726" s="377">
        <v>3565</v>
      </c>
    </row>
    <row r="727" spans="1:12" ht="15.75" customHeight="1" hidden="1" outlineLevel="1">
      <c r="A727" s="3">
        <v>230</v>
      </c>
      <c r="B727" s="517"/>
      <c r="C727" s="216">
        <v>16204300</v>
      </c>
      <c r="D727" s="187">
        <v>2800</v>
      </c>
      <c r="E727" s="392"/>
      <c r="F727" s="395"/>
      <c r="G727" s="395"/>
      <c r="H727" s="353"/>
      <c r="I727" s="304"/>
      <c r="J727" s="366"/>
      <c r="K727" s="453"/>
      <c r="L727" s="377">
        <v>3565</v>
      </c>
    </row>
    <row r="728" spans="1:12" ht="15.75" customHeight="1" hidden="1" outlineLevel="1">
      <c r="A728" s="3">
        <v>231</v>
      </c>
      <c r="B728" s="517"/>
      <c r="C728" s="216">
        <v>16204500</v>
      </c>
      <c r="D728" s="187">
        <v>7000</v>
      </c>
      <c r="E728" s="392"/>
      <c r="F728" s="394"/>
      <c r="G728" s="394"/>
      <c r="H728" s="353"/>
      <c r="I728" s="304"/>
      <c r="J728" s="366"/>
      <c r="K728" s="453"/>
      <c r="L728" s="377">
        <v>7450</v>
      </c>
    </row>
    <row r="729" spans="1:12" ht="15.75" customHeight="1" hidden="1" outlineLevel="1">
      <c r="A729" s="3">
        <v>232</v>
      </c>
      <c r="B729" s="517"/>
      <c r="C729" s="216">
        <v>16204600</v>
      </c>
      <c r="D729" s="187">
        <v>7000</v>
      </c>
      <c r="E729" s="392"/>
      <c r="F729" s="396"/>
      <c r="G729" s="396"/>
      <c r="H729" s="353"/>
      <c r="I729" s="304"/>
      <c r="J729" s="366"/>
      <c r="K729" s="453"/>
      <c r="L729" s="377">
        <v>7450</v>
      </c>
    </row>
    <row r="730" spans="1:12" ht="15.75" customHeight="1" hidden="1" outlineLevel="1">
      <c r="A730" s="3">
        <v>233</v>
      </c>
      <c r="B730" s="517"/>
      <c r="C730" s="216">
        <v>16204700</v>
      </c>
      <c r="D730" s="187">
        <v>7000</v>
      </c>
      <c r="E730" s="392"/>
      <c r="F730" s="395"/>
      <c r="G730" s="395"/>
      <c r="H730" s="353"/>
      <c r="I730" s="304"/>
      <c r="J730" s="366"/>
      <c r="K730" s="453"/>
      <c r="L730" s="377">
        <v>7450</v>
      </c>
    </row>
    <row r="731" spans="1:12" ht="15.75" customHeight="1" hidden="1" outlineLevel="1">
      <c r="A731" s="3">
        <v>234</v>
      </c>
      <c r="B731" s="518"/>
      <c r="C731" s="216">
        <v>16203200</v>
      </c>
      <c r="D731" s="187">
        <v>40000</v>
      </c>
      <c r="E731" s="392"/>
      <c r="F731" s="389"/>
      <c r="G731" s="389"/>
      <c r="H731" s="353"/>
      <c r="I731" s="304"/>
      <c r="J731" s="366"/>
      <c r="K731" s="453"/>
      <c r="L731" s="377">
        <v>10390</v>
      </c>
    </row>
    <row r="732" spans="1:12" ht="15.75" customHeight="1" hidden="1" outlineLevel="1">
      <c r="A732" s="3">
        <v>235</v>
      </c>
      <c r="B732" s="516" t="s">
        <v>982</v>
      </c>
      <c r="C732" s="203" t="s">
        <v>983</v>
      </c>
      <c r="D732" s="187">
        <v>3400</v>
      </c>
      <c r="E732" s="392"/>
      <c r="F732" s="390"/>
      <c r="G732" s="390"/>
      <c r="H732" s="304"/>
      <c r="I732" s="304"/>
      <c r="J732" s="360"/>
      <c r="K732" s="453"/>
      <c r="L732" s="377">
        <v>2770</v>
      </c>
    </row>
    <row r="733" spans="1:12" ht="15.75" customHeight="1" hidden="1" outlineLevel="1">
      <c r="A733" s="3">
        <v>236</v>
      </c>
      <c r="B733" s="517"/>
      <c r="C733" s="203" t="s">
        <v>984</v>
      </c>
      <c r="D733" s="187">
        <v>6800</v>
      </c>
      <c r="E733" s="392"/>
      <c r="F733" s="390"/>
      <c r="G733" s="390"/>
      <c r="H733" s="304"/>
      <c r="I733" s="304"/>
      <c r="J733" s="360"/>
      <c r="K733" s="453"/>
      <c r="L733" s="377">
        <v>4150</v>
      </c>
    </row>
    <row r="734" spans="1:12" ht="15.75" customHeight="1" hidden="1" outlineLevel="1">
      <c r="A734" s="3">
        <v>237</v>
      </c>
      <c r="B734" s="517"/>
      <c r="C734" s="203" t="s">
        <v>985</v>
      </c>
      <c r="D734" s="187">
        <v>3400</v>
      </c>
      <c r="E734" s="392"/>
      <c r="F734" s="394"/>
      <c r="G734" s="394"/>
      <c r="H734" s="352"/>
      <c r="I734" s="304"/>
      <c r="J734" s="365"/>
      <c r="K734" s="453"/>
      <c r="L734" s="377">
        <v>4200</v>
      </c>
    </row>
    <row r="735" spans="1:12" ht="15.75" customHeight="1" hidden="1" outlineLevel="1">
      <c r="A735" s="3">
        <v>238</v>
      </c>
      <c r="B735" s="517"/>
      <c r="C735" s="203" t="s">
        <v>986</v>
      </c>
      <c r="D735" s="187">
        <v>3400</v>
      </c>
      <c r="E735" s="392"/>
      <c r="F735" s="396"/>
      <c r="G735" s="396"/>
      <c r="H735" s="353"/>
      <c r="I735" s="304"/>
      <c r="J735" s="366"/>
      <c r="K735" s="453"/>
      <c r="L735" s="377">
        <v>4200</v>
      </c>
    </row>
    <row r="736" spans="1:12" ht="15.75" customHeight="1" hidden="1" outlineLevel="1">
      <c r="A736" s="3">
        <v>239</v>
      </c>
      <c r="B736" s="517"/>
      <c r="C736" s="203" t="s">
        <v>987</v>
      </c>
      <c r="D736" s="187">
        <v>3400</v>
      </c>
      <c r="E736" s="392"/>
      <c r="F736" s="395"/>
      <c r="G736" s="395"/>
      <c r="H736" s="353"/>
      <c r="I736" s="304"/>
      <c r="J736" s="366"/>
      <c r="K736" s="453"/>
      <c r="L736" s="377">
        <v>4200</v>
      </c>
    </row>
    <row r="737" spans="1:12" ht="15.75" customHeight="1" hidden="1" outlineLevel="1">
      <c r="A737" s="3">
        <v>240</v>
      </c>
      <c r="B737" s="518"/>
      <c r="C737" s="203" t="s">
        <v>988</v>
      </c>
      <c r="D737" s="187">
        <v>30000</v>
      </c>
      <c r="E737" s="392"/>
      <c r="F737" s="389"/>
      <c r="G737" s="389"/>
      <c r="H737" s="353"/>
      <c r="I737" s="304"/>
      <c r="J737" s="366"/>
      <c r="K737" s="453"/>
      <c r="L737" s="377">
        <v>10060</v>
      </c>
    </row>
    <row r="738" spans="1:12" ht="15.75" customHeight="1" hidden="1" outlineLevel="1">
      <c r="A738" s="3">
        <v>241</v>
      </c>
      <c r="B738" s="516" t="s">
        <v>989</v>
      </c>
      <c r="C738" s="203" t="s">
        <v>990</v>
      </c>
      <c r="D738" s="187">
        <v>3000</v>
      </c>
      <c r="E738" s="389"/>
      <c r="F738" s="390"/>
      <c r="G738" s="390"/>
      <c r="H738" s="304"/>
      <c r="I738" s="200"/>
      <c r="J738" s="360"/>
      <c r="K738" s="453"/>
      <c r="L738" s="377">
        <v>2200</v>
      </c>
    </row>
    <row r="739" spans="1:12" ht="15.75" customHeight="1" hidden="1" outlineLevel="1">
      <c r="A739" s="3">
        <v>242</v>
      </c>
      <c r="B739" s="517"/>
      <c r="C739" s="203" t="s">
        <v>991</v>
      </c>
      <c r="D739" s="187">
        <v>6000</v>
      </c>
      <c r="E739" s="389"/>
      <c r="F739" s="390"/>
      <c r="G739" s="390"/>
      <c r="H739" s="304"/>
      <c r="I739" s="200"/>
      <c r="J739" s="360"/>
      <c r="K739" s="453"/>
      <c r="L739" s="377">
        <v>3450</v>
      </c>
    </row>
    <row r="740" spans="1:12" ht="15.75" customHeight="1" hidden="1" outlineLevel="1">
      <c r="A740" s="3">
        <v>243</v>
      </c>
      <c r="B740" s="517"/>
      <c r="C740" s="203" t="s">
        <v>992</v>
      </c>
      <c r="D740" s="187">
        <v>3000</v>
      </c>
      <c r="E740" s="392"/>
      <c r="F740" s="394"/>
      <c r="G740" s="394"/>
      <c r="H740" s="352"/>
      <c r="I740" s="304"/>
      <c r="J740" s="365"/>
      <c r="K740" s="453"/>
      <c r="L740" s="377">
        <v>3960</v>
      </c>
    </row>
    <row r="741" spans="1:12" ht="15.75" customHeight="1" hidden="1" outlineLevel="1">
      <c r="A741" s="3">
        <v>244</v>
      </c>
      <c r="B741" s="517"/>
      <c r="C741" s="203" t="s">
        <v>993</v>
      </c>
      <c r="D741" s="187">
        <v>3000</v>
      </c>
      <c r="E741" s="392"/>
      <c r="F741" s="396"/>
      <c r="G741" s="396"/>
      <c r="H741" s="353"/>
      <c r="I741" s="304"/>
      <c r="J741" s="366"/>
      <c r="K741" s="453"/>
      <c r="L741" s="377">
        <v>3960</v>
      </c>
    </row>
    <row r="742" spans="1:12" ht="15.75" customHeight="1" hidden="1" outlineLevel="1">
      <c r="A742" s="3">
        <v>245</v>
      </c>
      <c r="B742" s="517"/>
      <c r="C742" s="203" t="s">
        <v>994</v>
      </c>
      <c r="D742" s="187">
        <v>3000</v>
      </c>
      <c r="E742" s="392"/>
      <c r="F742" s="395"/>
      <c r="G742" s="395"/>
      <c r="H742" s="353"/>
      <c r="I742" s="304"/>
      <c r="J742" s="366"/>
      <c r="K742" s="453"/>
      <c r="L742" s="377">
        <v>3960</v>
      </c>
    </row>
    <row r="743" spans="1:12" ht="15.75" customHeight="1" hidden="1" outlineLevel="1">
      <c r="A743" s="3">
        <v>246</v>
      </c>
      <c r="B743" s="518"/>
      <c r="C743" s="203" t="s">
        <v>995</v>
      </c>
      <c r="D743" s="187">
        <v>10000</v>
      </c>
      <c r="E743" s="392"/>
      <c r="F743" s="389"/>
      <c r="G743" s="389"/>
      <c r="H743" s="353"/>
      <c r="I743" s="304"/>
      <c r="J743" s="366"/>
      <c r="K743" s="453"/>
      <c r="L743" s="377">
        <v>3850</v>
      </c>
    </row>
    <row r="744" spans="1:12" ht="15.75" customHeight="1" hidden="1" outlineLevel="1">
      <c r="A744" s="3">
        <v>247</v>
      </c>
      <c r="B744" s="252" t="s">
        <v>878</v>
      </c>
      <c r="C744" s="203" t="s">
        <v>996</v>
      </c>
      <c r="D744" s="185">
        <v>30000</v>
      </c>
      <c r="E744" s="392"/>
      <c r="F744" s="389"/>
      <c r="G744" s="389"/>
      <c r="H744" s="353"/>
      <c r="I744" s="304"/>
      <c r="J744" s="366"/>
      <c r="K744" s="453"/>
      <c r="L744" s="377">
        <v>5650</v>
      </c>
    </row>
    <row r="745" spans="1:12" ht="15.75" customHeight="1" hidden="1" outlineLevel="1">
      <c r="A745" s="3">
        <v>248</v>
      </c>
      <c r="B745" s="516" t="s">
        <v>997</v>
      </c>
      <c r="C745" s="203" t="s">
        <v>998</v>
      </c>
      <c r="D745" s="187">
        <v>3000</v>
      </c>
      <c r="E745" s="389"/>
      <c r="F745" s="390"/>
      <c r="G745" s="390"/>
      <c r="H745" s="304"/>
      <c r="I745" s="200"/>
      <c r="J745" s="360"/>
      <c r="K745" s="453"/>
      <c r="L745" s="377">
        <v>3120</v>
      </c>
    </row>
    <row r="746" spans="1:12" ht="15.75" customHeight="1" hidden="1" outlineLevel="1">
      <c r="A746" s="3">
        <v>249</v>
      </c>
      <c r="B746" s="517"/>
      <c r="C746" s="203" t="s">
        <v>999</v>
      </c>
      <c r="D746" s="187">
        <v>6000</v>
      </c>
      <c r="E746" s="389"/>
      <c r="F746" s="390"/>
      <c r="G746" s="390"/>
      <c r="H746" s="304"/>
      <c r="I746" s="200"/>
      <c r="J746" s="360"/>
      <c r="K746" s="453"/>
      <c r="L746" s="377">
        <v>3550</v>
      </c>
    </row>
    <row r="747" spans="1:12" ht="15.75" customHeight="1" hidden="1" outlineLevel="1">
      <c r="A747" s="3">
        <v>250</v>
      </c>
      <c r="B747" s="517"/>
      <c r="C747" s="203" t="s">
        <v>1000</v>
      </c>
      <c r="D747" s="187">
        <v>3000</v>
      </c>
      <c r="E747" s="389"/>
      <c r="F747" s="394"/>
      <c r="G747" s="394"/>
      <c r="H747" s="304"/>
      <c r="I747" s="200"/>
      <c r="J747" s="360"/>
      <c r="K747" s="453"/>
      <c r="L747" s="377">
        <v>3450</v>
      </c>
    </row>
    <row r="748" spans="1:12" ht="15.75" customHeight="1" hidden="1" outlineLevel="1">
      <c r="A748" s="3">
        <v>251</v>
      </c>
      <c r="B748" s="517"/>
      <c r="C748" s="203" t="s">
        <v>1001</v>
      </c>
      <c r="D748" s="187">
        <v>3000</v>
      </c>
      <c r="E748" s="389"/>
      <c r="F748" s="396"/>
      <c r="G748" s="396"/>
      <c r="H748" s="304"/>
      <c r="I748" s="200"/>
      <c r="J748" s="360"/>
      <c r="K748" s="453"/>
      <c r="L748" s="377">
        <v>3450</v>
      </c>
    </row>
    <row r="749" spans="1:12" ht="15.75" customHeight="1" hidden="1" outlineLevel="1">
      <c r="A749" s="3">
        <v>252</v>
      </c>
      <c r="B749" s="518"/>
      <c r="C749" s="203" t="s">
        <v>1002</v>
      </c>
      <c r="D749" s="187">
        <v>3000</v>
      </c>
      <c r="E749" s="392"/>
      <c r="F749" s="395"/>
      <c r="G749" s="395"/>
      <c r="H749" s="352"/>
      <c r="I749" s="304"/>
      <c r="J749" s="365"/>
      <c r="K749" s="453"/>
      <c r="L749" s="377">
        <v>3450</v>
      </c>
    </row>
    <row r="750" spans="2:12" ht="15.75" customHeight="1" collapsed="1">
      <c r="B750" s="550" t="s">
        <v>1003</v>
      </c>
      <c r="C750" s="551"/>
      <c r="D750" s="551"/>
      <c r="E750" s="551"/>
      <c r="F750" s="551"/>
      <c r="G750" s="551"/>
      <c r="H750" s="551"/>
      <c r="I750" s="551"/>
      <c r="J750" s="551"/>
      <c r="K750" s="551"/>
      <c r="L750" s="551"/>
    </row>
    <row r="751" spans="2:12" ht="15.75" customHeight="1" hidden="1" outlineLevel="1" collapsed="1">
      <c r="B751" s="523" t="s">
        <v>1004</v>
      </c>
      <c r="C751" s="524"/>
      <c r="D751" s="524"/>
      <c r="E751" s="524"/>
      <c r="F751" s="524"/>
      <c r="G751" s="524"/>
      <c r="H751" s="524"/>
      <c r="I751" s="524"/>
      <c r="J751" s="524"/>
      <c r="K751" s="524"/>
      <c r="L751" s="524"/>
    </row>
    <row r="752" spans="1:12" ht="15.75" customHeight="1" hidden="1" outlineLevel="2">
      <c r="A752" s="1">
        <v>0</v>
      </c>
      <c r="B752" s="258" t="s">
        <v>1005</v>
      </c>
      <c r="C752" s="210" t="s">
        <v>1006</v>
      </c>
      <c r="D752" s="189">
        <v>8500</v>
      </c>
      <c r="E752" s="427"/>
      <c r="F752" s="388"/>
      <c r="G752" s="388"/>
      <c r="H752" s="288"/>
      <c r="I752" s="286"/>
      <c r="J752" s="288"/>
      <c r="L752" s="372"/>
    </row>
    <row r="753" spans="1:12" ht="15.75" customHeight="1" hidden="1" outlineLevel="2">
      <c r="A753" s="1">
        <v>1</v>
      </c>
      <c r="B753" s="259" t="s">
        <v>1007</v>
      </c>
      <c r="C753" s="211" t="s">
        <v>1008</v>
      </c>
      <c r="D753" s="187">
        <v>10000</v>
      </c>
      <c r="E753" s="414"/>
      <c r="F753" s="390"/>
      <c r="G753" s="390"/>
      <c r="H753" s="284"/>
      <c r="I753" s="280"/>
      <c r="J753" s="284"/>
      <c r="L753" s="373"/>
    </row>
    <row r="754" spans="1:12" ht="15.75" customHeight="1" hidden="1" outlineLevel="2">
      <c r="A754" s="1">
        <v>2</v>
      </c>
      <c r="B754" s="259" t="s">
        <v>1009</v>
      </c>
      <c r="C754" s="211" t="s">
        <v>1010</v>
      </c>
      <c r="D754" s="187">
        <v>15000</v>
      </c>
      <c r="E754" s="414"/>
      <c r="F754" s="390"/>
      <c r="G754" s="390"/>
      <c r="H754" s="284"/>
      <c r="I754" s="280"/>
      <c r="J754" s="284"/>
      <c r="L754" s="373"/>
    </row>
    <row r="755" spans="1:12" ht="15.75" customHeight="1" hidden="1" outlineLevel="2">
      <c r="A755" s="1">
        <v>3</v>
      </c>
      <c r="B755" s="259" t="s">
        <v>1011</v>
      </c>
      <c r="C755" s="211" t="s">
        <v>1012</v>
      </c>
      <c r="D755" s="187">
        <v>4500</v>
      </c>
      <c r="E755" s="414"/>
      <c r="F755" s="390"/>
      <c r="G755" s="390"/>
      <c r="H755" s="284"/>
      <c r="I755" s="280"/>
      <c r="J755" s="284"/>
      <c r="L755" s="373"/>
    </row>
    <row r="756" spans="1:12" ht="15.75" customHeight="1" hidden="1" outlineLevel="2">
      <c r="A756" s="1">
        <v>4</v>
      </c>
      <c r="B756" s="259" t="s">
        <v>1013</v>
      </c>
      <c r="C756" s="211" t="s">
        <v>1014</v>
      </c>
      <c r="D756" s="187">
        <v>6000</v>
      </c>
      <c r="E756" s="414">
        <v>450</v>
      </c>
      <c r="F756" s="390" t="s">
        <v>889</v>
      </c>
      <c r="G756" s="390" t="s">
        <v>887</v>
      </c>
      <c r="H756" s="284">
        <v>1200</v>
      </c>
      <c r="I756" s="280">
        <v>1080</v>
      </c>
      <c r="J756" s="284">
        <v>1020</v>
      </c>
      <c r="K756" s="453"/>
      <c r="L756" s="381"/>
    </row>
    <row r="757" spans="1:12" ht="15.75" customHeight="1" hidden="1" outlineLevel="2">
      <c r="A757" s="1">
        <v>5</v>
      </c>
      <c r="B757" s="537" t="s">
        <v>1015</v>
      </c>
      <c r="C757" s="211" t="s">
        <v>1016</v>
      </c>
      <c r="D757" s="187">
        <v>3000</v>
      </c>
      <c r="E757" s="414">
        <v>450</v>
      </c>
      <c r="F757" s="390" t="s">
        <v>889</v>
      </c>
      <c r="G757" s="390" t="s">
        <v>887</v>
      </c>
      <c r="H757" s="284"/>
      <c r="I757" s="280"/>
      <c r="J757" s="284"/>
      <c r="K757" s="453"/>
      <c r="L757" s="381"/>
    </row>
    <row r="758" spans="1:12" ht="15.75" customHeight="1" hidden="1" outlineLevel="2">
      <c r="A758" s="1">
        <v>6</v>
      </c>
      <c r="B758" s="538"/>
      <c r="C758" s="211" t="s">
        <v>1017</v>
      </c>
      <c r="D758" s="187">
        <v>20000</v>
      </c>
      <c r="E758" s="414"/>
      <c r="F758" s="390"/>
      <c r="G758" s="390"/>
      <c r="H758" s="284"/>
      <c r="I758" s="280"/>
      <c r="J758" s="284"/>
      <c r="K758" s="453"/>
      <c r="L758" s="381"/>
    </row>
    <row r="759" spans="1:12" ht="15.75" customHeight="1" hidden="1" outlineLevel="2">
      <c r="A759" s="1">
        <v>7</v>
      </c>
      <c r="B759" s="259" t="s">
        <v>1018</v>
      </c>
      <c r="C759" s="211" t="s">
        <v>1019</v>
      </c>
      <c r="D759" s="187">
        <v>6000</v>
      </c>
      <c r="E759" s="414">
        <v>450</v>
      </c>
      <c r="F759" s="390" t="s">
        <v>889</v>
      </c>
      <c r="G759" s="390" t="s">
        <v>887</v>
      </c>
      <c r="H759" s="284"/>
      <c r="I759" s="280"/>
      <c r="J759" s="284"/>
      <c r="K759" s="453"/>
      <c r="L759" s="381"/>
    </row>
    <row r="760" spans="1:12" ht="15.75" customHeight="1" hidden="1" outlineLevel="2">
      <c r="A760" s="1">
        <v>8</v>
      </c>
      <c r="B760" s="259" t="s">
        <v>1020</v>
      </c>
      <c r="C760" s="211" t="s">
        <v>1021</v>
      </c>
      <c r="D760" s="187">
        <v>6000</v>
      </c>
      <c r="E760" s="414">
        <v>450</v>
      </c>
      <c r="F760" s="390" t="s">
        <v>889</v>
      </c>
      <c r="G760" s="390" t="s">
        <v>887</v>
      </c>
      <c r="H760" s="284"/>
      <c r="I760" s="280"/>
      <c r="J760" s="284"/>
      <c r="K760" s="453"/>
      <c r="L760" s="381"/>
    </row>
    <row r="761" spans="1:12" ht="15.75" customHeight="1" hidden="1" outlineLevel="2">
      <c r="A761" s="1">
        <v>9</v>
      </c>
      <c r="B761" s="259" t="s">
        <v>1022</v>
      </c>
      <c r="C761" s="211" t="s">
        <v>1023</v>
      </c>
      <c r="D761" s="187">
        <v>6000</v>
      </c>
      <c r="E761" s="414">
        <v>450</v>
      </c>
      <c r="F761" s="390" t="s">
        <v>889</v>
      </c>
      <c r="G761" s="390" t="s">
        <v>887</v>
      </c>
      <c r="H761" s="284"/>
      <c r="I761" s="280"/>
      <c r="J761" s="284"/>
      <c r="K761" s="453"/>
      <c r="L761" s="381"/>
    </row>
    <row r="762" spans="1:12" ht="15.75" customHeight="1" hidden="1" outlineLevel="2">
      <c r="A762" s="1">
        <v>10</v>
      </c>
      <c r="B762" s="259" t="s">
        <v>1024</v>
      </c>
      <c r="C762" s="211" t="s">
        <v>1025</v>
      </c>
      <c r="D762" s="187">
        <v>20000</v>
      </c>
      <c r="E762" s="414"/>
      <c r="F762" s="390"/>
      <c r="G762" s="390"/>
      <c r="H762" s="284"/>
      <c r="I762" s="280"/>
      <c r="J762" s="284"/>
      <c r="K762" s="453"/>
      <c r="L762" s="381"/>
    </row>
    <row r="763" spans="1:12" ht="15.75" customHeight="1" hidden="1" outlineLevel="2">
      <c r="A763" s="1">
        <v>11</v>
      </c>
      <c r="B763" s="537" t="s">
        <v>1026</v>
      </c>
      <c r="C763" s="211" t="s">
        <v>1027</v>
      </c>
      <c r="D763" s="187">
        <v>6000</v>
      </c>
      <c r="E763" s="415">
        <v>700</v>
      </c>
      <c r="F763" s="390" t="s">
        <v>2314</v>
      </c>
      <c r="G763" s="390" t="s">
        <v>2315</v>
      </c>
      <c r="H763" s="289"/>
      <c r="I763" s="281"/>
      <c r="J763" s="289"/>
      <c r="K763" s="453"/>
      <c r="L763" s="375">
        <v>4890</v>
      </c>
    </row>
    <row r="764" spans="1:12" ht="15.75" customHeight="1" hidden="1" outlineLevel="2">
      <c r="A764" s="1">
        <v>12</v>
      </c>
      <c r="B764" s="539"/>
      <c r="C764" s="211" t="s">
        <v>1028</v>
      </c>
      <c r="D764" s="187">
        <v>3000</v>
      </c>
      <c r="E764" s="415">
        <v>450</v>
      </c>
      <c r="F764" s="390" t="s">
        <v>889</v>
      </c>
      <c r="G764" s="390" t="s">
        <v>887</v>
      </c>
      <c r="H764" s="283"/>
      <c r="I764" s="281"/>
      <c r="J764" s="283"/>
      <c r="K764" s="453"/>
      <c r="L764" s="375">
        <v>3550</v>
      </c>
    </row>
    <row r="765" spans="1:12" ht="15.75" customHeight="1" hidden="1" outlineLevel="2">
      <c r="A765" s="1">
        <v>13</v>
      </c>
      <c r="B765" s="538"/>
      <c r="C765" s="211" t="s">
        <v>1029</v>
      </c>
      <c r="D765" s="187"/>
      <c r="E765" s="415"/>
      <c r="F765" s="390"/>
      <c r="G765" s="390"/>
      <c r="H765" s="283"/>
      <c r="I765" s="281"/>
      <c r="J765" s="283"/>
      <c r="K765" s="453"/>
      <c r="L765" s="375">
        <v>3790</v>
      </c>
    </row>
    <row r="766" spans="1:12" ht="15.75" customHeight="1" hidden="1" outlineLevel="2">
      <c r="A766" s="1">
        <v>14</v>
      </c>
      <c r="B766" s="259" t="s">
        <v>1030</v>
      </c>
      <c r="C766" s="211" t="s">
        <v>1031</v>
      </c>
      <c r="D766" s="187">
        <v>6000</v>
      </c>
      <c r="E766" s="414"/>
      <c r="F766" s="390"/>
      <c r="G766" s="390"/>
      <c r="H766" s="284"/>
      <c r="I766" s="280"/>
      <c r="J766" s="284"/>
      <c r="K766" s="453"/>
      <c r="L766" s="375"/>
    </row>
    <row r="767" spans="1:12" ht="15.75" customHeight="1" hidden="1" outlineLevel="2">
      <c r="A767" s="1">
        <v>15</v>
      </c>
      <c r="B767" s="537" t="s">
        <v>1032</v>
      </c>
      <c r="C767" s="211" t="s">
        <v>1033</v>
      </c>
      <c r="D767" s="187">
        <v>4500</v>
      </c>
      <c r="E767" s="414">
        <v>1200</v>
      </c>
      <c r="F767" s="390" t="s">
        <v>1524</v>
      </c>
      <c r="G767" s="390" t="s">
        <v>1525</v>
      </c>
      <c r="H767" s="283"/>
      <c r="I767" s="280"/>
      <c r="J767" s="283"/>
      <c r="K767" s="453"/>
      <c r="L767" s="375">
        <v>2360</v>
      </c>
    </row>
    <row r="768" spans="1:12" ht="15.75" customHeight="1" hidden="1" outlineLevel="2">
      <c r="A768" s="1">
        <v>16</v>
      </c>
      <c r="B768" s="539"/>
      <c r="C768" s="211" t="s">
        <v>1034</v>
      </c>
      <c r="D768" s="187">
        <v>4500</v>
      </c>
      <c r="E768" s="414">
        <v>1800</v>
      </c>
      <c r="F768" s="395" t="s">
        <v>1538</v>
      </c>
      <c r="G768" s="395" t="s">
        <v>1082</v>
      </c>
      <c r="H768" s="290"/>
      <c r="I768" s="280"/>
      <c r="J768" s="290"/>
      <c r="K768" s="453"/>
      <c r="L768" s="375">
        <v>6390</v>
      </c>
    </row>
    <row r="769" spans="1:12" ht="15.75" customHeight="1" hidden="1" outlineLevel="2">
      <c r="A769" s="1">
        <v>17</v>
      </c>
      <c r="B769" s="539"/>
      <c r="C769" s="211" t="s">
        <v>1035</v>
      </c>
      <c r="D769" s="187">
        <v>4500</v>
      </c>
      <c r="E769" s="414">
        <v>1800</v>
      </c>
      <c r="F769" s="395" t="s">
        <v>1538</v>
      </c>
      <c r="G769" s="395" t="s">
        <v>1082</v>
      </c>
      <c r="H769" s="291"/>
      <c r="I769" s="280"/>
      <c r="J769" s="291"/>
      <c r="K769" s="453"/>
      <c r="L769" s="375">
        <v>6390</v>
      </c>
    </row>
    <row r="770" spans="1:12" ht="15.75" customHeight="1" hidden="1" outlineLevel="2">
      <c r="A770" s="1">
        <v>18</v>
      </c>
      <c r="B770" s="539"/>
      <c r="C770" s="211" t="s">
        <v>1036</v>
      </c>
      <c r="D770" s="187">
        <v>4500</v>
      </c>
      <c r="E770" s="414">
        <v>1800</v>
      </c>
      <c r="F770" s="395" t="s">
        <v>1538</v>
      </c>
      <c r="G770" s="395" t="s">
        <v>1082</v>
      </c>
      <c r="H770" s="291"/>
      <c r="I770" s="280"/>
      <c r="J770" s="291"/>
      <c r="K770" s="453"/>
      <c r="L770" s="375">
        <v>6390</v>
      </c>
    </row>
    <row r="771" spans="1:12" ht="23.25" customHeight="1" hidden="1" outlineLevel="2">
      <c r="A771" s="1">
        <v>19</v>
      </c>
      <c r="B771" s="539"/>
      <c r="C771" s="211" t="s">
        <v>1037</v>
      </c>
      <c r="D771" s="336" t="s">
        <v>1038</v>
      </c>
      <c r="E771" s="414"/>
      <c r="F771" s="428"/>
      <c r="G771" s="428"/>
      <c r="H771" s="291"/>
      <c r="I771" s="280"/>
      <c r="J771" s="291"/>
      <c r="K771" s="453"/>
      <c r="L771" s="375">
        <v>4390</v>
      </c>
    </row>
    <row r="772" spans="1:12" ht="23.25" customHeight="1" hidden="1" outlineLevel="2">
      <c r="A772" s="1">
        <v>20</v>
      </c>
      <c r="B772" s="538"/>
      <c r="C772" s="211" t="s">
        <v>1039</v>
      </c>
      <c r="D772" s="336" t="s">
        <v>977</v>
      </c>
      <c r="E772" s="414"/>
      <c r="F772" s="428"/>
      <c r="G772" s="428"/>
      <c r="H772" s="291"/>
      <c r="I772" s="280"/>
      <c r="J772" s="291"/>
      <c r="K772" s="453"/>
      <c r="L772" s="375">
        <v>11550</v>
      </c>
    </row>
    <row r="773" spans="1:12" ht="15.75" customHeight="1" hidden="1" outlineLevel="2">
      <c r="A773" s="1">
        <v>21</v>
      </c>
      <c r="B773" s="537" t="s">
        <v>1040</v>
      </c>
      <c r="C773" s="211" t="s">
        <v>1041</v>
      </c>
      <c r="D773" s="190">
        <v>6000</v>
      </c>
      <c r="E773" s="414"/>
      <c r="F773" s="390"/>
      <c r="G773" s="390"/>
      <c r="H773" s="284"/>
      <c r="I773" s="280"/>
      <c r="J773" s="284"/>
      <c r="K773" s="453"/>
      <c r="L773" s="375">
        <v>3170</v>
      </c>
    </row>
    <row r="774" spans="1:12" ht="15.75" customHeight="1" hidden="1" outlineLevel="2">
      <c r="A774" s="1">
        <v>22</v>
      </c>
      <c r="B774" s="539"/>
      <c r="C774" s="211" t="s">
        <v>1045</v>
      </c>
      <c r="D774" s="190">
        <v>6000</v>
      </c>
      <c r="E774" s="414"/>
      <c r="F774" s="395"/>
      <c r="G774" s="395"/>
      <c r="H774" s="284"/>
      <c r="I774" s="280"/>
      <c r="J774" s="284"/>
      <c r="K774" s="453"/>
      <c r="L774" s="375">
        <v>6310</v>
      </c>
    </row>
    <row r="775" spans="1:12" ht="15.75" customHeight="1" hidden="1" outlineLevel="2">
      <c r="A775" s="1">
        <v>23</v>
      </c>
      <c r="B775" s="539"/>
      <c r="C775" s="211" t="s">
        <v>1046</v>
      </c>
      <c r="D775" s="190">
        <v>6000</v>
      </c>
      <c r="E775" s="414"/>
      <c r="F775" s="396"/>
      <c r="G775" s="396"/>
      <c r="H775" s="284"/>
      <c r="I775" s="280"/>
      <c r="J775" s="284"/>
      <c r="K775" s="453"/>
      <c r="L775" s="375">
        <v>6310</v>
      </c>
    </row>
    <row r="776" spans="1:12" ht="15.75" customHeight="1" hidden="1" outlineLevel="2">
      <c r="A776" s="1">
        <v>24</v>
      </c>
      <c r="B776" s="539"/>
      <c r="C776" s="211" t="s">
        <v>1047</v>
      </c>
      <c r="D776" s="190">
        <v>6000</v>
      </c>
      <c r="E776" s="414"/>
      <c r="F776" s="394"/>
      <c r="G776" s="394"/>
      <c r="H776" s="284"/>
      <c r="I776" s="280"/>
      <c r="J776" s="284"/>
      <c r="K776" s="453"/>
      <c r="L776" s="375">
        <v>6310</v>
      </c>
    </row>
    <row r="777" spans="1:12" ht="24" customHeight="1" hidden="1" outlineLevel="2">
      <c r="A777" s="1">
        <v>25</v>
      </c>
      <c r="B777" s="538"/>
      <c r="C777" s="211" t="s">
        <v>1048</v>
      </c>
      <c r="D777" s="336" t="s">
        <v>1049</v>
      </c>
      <c r="E777" s="414"/>
      <c r="F777" s="428"/>
      <c r="G777" s="428"/>
      <c r="H777" s="284"/>
      <c r="I777" s="280"/>
      <c r="J777" s="284"/>
      <c r="K777" s="453"/>
      <c r="L777" s="375"/>
    </row>
    <row r="778" spans="1:12" ht="15.75" customHeight="1" hidden="1" outlineLevel="2">
      <c r="A778" s="1">
        <v>26</v>
      </c>
      <c r="B778" s="537" t="s">
        <v>1050</v>
      </c>
      <c r="C778" s="211" t="s">
        <v>1051</v>
      </c>
      <c r="D778" s="190">
        <v>4000</v>
      </c>
      <c r="E778" s="414">
        <v>1500</v>
      </c>
      <c r="F778" s="390" t="s">
        <v>1553</v>
      </c>
      <c r="G778" s="390" t="s">
        <v>902</v>
      </c>
      <c r="H778" s="283"/>
      <c r="I778" s="280"/>
      <c r="J778" s="283"/>
      <c r="K778" s="453"/>
      <c r="L778" s="375">
        <v>3390</v>
      </c>
    </row>
    <row r="779" spans="1:12" ht="15.75" customHeight="1" hidden="1" outlineLevel="2">
      <c r="A779" s="1">
        <v>27</v>
      </c>
      <c r="B779" s="539"/>
      <c r="C779" s="211" t="s">
        <v>1052</v>
      </c>
      <c r="D779" s="190">
        <v>4000</v>
      </c>
      <c r="E779" s="414">
        <v>1800</v>
      </c>
      <c r="F779" s="395" t="s">
        <v>1538</v>
      </c>
      <c r="G779" s="395" t="s">
        <v>1082</v>
      </c>
      <c r="H779" s="290"/>
      <c r="I779" s="280"/>
      <c r="J779" s="290"/>
      <c r="K779" s="453"/>
      <c r="L779" s="375">
        <v>5750</v>
      </c>
    </row>
    <row r="780" spans="1:12" ht="15.75" customHeight="1" hidden="1" outlineLevel="2">
      <c r="A780" s="1">
        <v>28</v>
      </c>
      <c r="B780" s="539"/>
      <c r="C780" s="211" t="s">
        <v>1053</v>
      </c>
      <c r="D780" s="190">
        <v>4000</v>
      </c>
      <c r="E780" s="414">
        <v>1800</v>
      </c>
      <c r="F780" s="395" t="s">
        <v>1538</v>
      </c>
      <c r="G780" s="395" t="s">
        <v>1082</v>
      </c>
      <c r="H780" s="291"/>
      <c r="I780" s="280"/>
      <c r="J780" s="291"/>
      <c r="K780" s="453"/>
      <c r="L780" s="375">
        <v>5750</v>
      </c>
    </row>
    <row r="781" spans="1:12" ht="15.75" customHeight="1" hidden="1" outlineLevel="2">
      <c r="A781" s="1">
        <v>29</v>
      </c>
      <c r="B781" s="539"/>
      <c r="C781" s="211" t="s">
        <v>1054</v>
      </c>
      <c r="D781" s="190">
        <v>4000</v>
      </c>
      <c r="E781" s="414">
        <v>1800</v>
      </c>
      <c r="F781" s="395" t="s">
        <v>1538</v>
      </c>
      <c r="G781" s="395" t="s">
        <v>1082</v>
      </c>
      <c r="H781" s="291"/>
      <c r="I781" s="280"/>
      <c r="J781" s="291"/>
      <c r="K781" s="453"/>
      <c r="L781" s="375">
        <v>5750</v>
      </c>
    </row>
    <row r="782" spans="1:12" ht="24.75" customHeight="1" hidden="1" outlineLevel="2">
      <c r="A782" s="1">
        <v>30</v>
      </c>
      <c r="B782" s="539"/>
      <c r="C782" s="211" t="s">
        <v>1055</v>
      </c>
      <c r="D782" s="336" t="s">
        <v>976</v>
      </c>
      <c r="E782" s="414"/>
      <c r="F782" s="389"/>
      <c r="G782" s="389"/>
      <c r="H782" s="291"/>
      <c r="I782" s="280"/>
      <c r="J782" s="291"/>
      <c r="K782" s="453"/>
      <c r="L782" s="375">
        <v>12450</v>
      </c>
    </row>
    <row r="783" spans="1:12" ht="24.75" customHeight="1" hidden="1" outlineLevel="2">
      <c r="A783" s="1">
        <v>31</v>
      </c>
      <c r="B783" s="538"/>
      <c r="C783" s="211" t="s">
        <v>1056</v>
      </c>
      <c r="D783" s="336" t="s">
        <v>1057</v>
      </c>
      <c r="E783" s="414"/>
      <c r="F783" s="389"/>
      <c r="G783" s="389"/>
      <c r="H783" s="291"/>
      <c r="I783" s="280"/>
      <c r="J783" s="291"/>
      <c r="K783" s="453"/>
      <c r="L783" s="375">
        <v>10510</v>
      </c>
    </row>
    <row r="784" spans="1:12" ht="15.75" customHeight="1" hidden="1" outlineLevel="2">
      <c r="A784" s="1">
        <v>32</v>
      </c>
      <c r="B784" s="537" t="s">
        <v>1058</v>
      </c>
      <c r="C784" s="211" t="s">
        <v>1059</v>
      </c>
      <c r="D784" s="190">
        <v>5000</v>
      </c>
      <c r="E784" s="414">
        <v>1800</v>
      </c>
      <c r="F784" s="395" t="s">
        <v>1538</v>
      </c>
      <c r="G784" s="395" t="s">
        <v>1082</v>
      </c>
      <c r="H784" s="284"/>
      <c r="I784" s="280"/>
      <c r="J784" s="284"/>
      <c r="K784" s="453">
        <v>3600</v>
      </c>
      <c r="L784" s="375"/>
    </row>
    <row r="785" spans="1:12" ht="15.75" customHeight="1" hidden="1" outlineLevel="2">
      <c r="A785" s="1">
        <v>33</v>
      </c>
      <c r="B785" s="539"/>
      <c r="C785" s="211" t="s">
        <v>1060</v>
      </c>
      <c r="D785" s="190">
        <v>5000</v>
      </c>
      <c r="E785" s="414">
        <v>2500</v>
      </c>
      <c r="F785" s="394" t="s">
        <v>1539</v>
      </c>
      <c r="G785" s="394" t="s">
        <v>1540</v>
      </c>
      <c r="H785" s="284"/>
      <c r="I785" s="280"/>
      <c r="J785" s="284"/>
      <c r="K785" s="453">
        <v>6100</v>
      </c>
      <c r="L785" s="375"/>
    </row>
    <row r="786" spans="1:12" ht="15.75" customHeight="1" hidden="1" outlineLevel="2">
      <c r="A786" s="1">
        <v>34</v>
      </c>
      <c r="B786" s="539"/>
      <c r="C786" s="211" t="s">
        <v>1061</v>
      </c>
      <c r="D786" s="190">
        <v>5000</v>
      </c>
      <c r="E786" s="414">
        <v>2500</v>
      </c>
      <c r="F786" s="394" t="s">
        <v>1539</v>
      </c>
      <c r="G786" s="394" t="s">
        <v>1540</v>
      </c>
      <c r="H786" s="284"/>
      <c r="I786" s="280"/>
      <c r="J786" s="284"/>
      <c r="K786" s="453">
        <v>6100</v>
      </c>
      <c r="L786" s="375"/>
    </row>
    <row r="787" spans="1:12" ht="15.75" customHeight="1" hidden="1" outlineLevel="2">
      <c r="A787" s="1">
        <v>35</v>
      </c>
      <c r="B787" s="539"/>
      <c r="C787" s="211" t="s">
        <v>1062</v>
      </c>
      <c r="D787" s="190">
        <v>5000</v>
      </c>
      <c r="E787" s="414">
        <v>2500</v>
      </c>
      <c r="F787" s="394" t="s">
        <v>1539</v>
      </c>
      <c r="G787" s="394" t="s">
        <v>1540</v>
      </c>
      <c r="H787" s="284"/>
      <c r="I787" s="280"/>
      <c r="J787" s="284"/>
      <c r="K787" s="453">
        <v>6100</v>
      </c>
      <c r="L787" s="375"/>
    </row>
    <row r="788" spans="1:12" ht="21" customHeight="1" hidden="1" outlineLevel="2">
      <c r="A788" s="1">
        <v>36</v>
      </c>
      <c r="B788" s="538"/>
      <c r="C788" s="211" t="s">
        <v>1063</v>
      </c>
      <c r="D788" s="336" t="s">
        <v>1064</v>
      </c>
      <c r="E788" s="414"/>
      <c r="F788" s="428"/>
      <c r="G788" s="428"/>
      <c r="H788" s="284"/>
      <c r="I788" s="280"/>
      <c r="J788" s="284"/>
      <c r="K788" s="453"/>
      <c r="L788" s="375">
        <v>4490</v>
      </c>
    </row>
    <row r="789" spans="1:12" ht="15.75" customHeight="1" hidden="1" outlineLevel="2">
      <c r="A789" s="1">
        <v>37</v>
      </c>
      <c r="B789" s="537" t="s">
        <v>1065</v>
      </c>
      <c r="C789" s="211" t="s">
        <v>1066</v>
      </c>
      <c r="D789" s="190">
        <v>4500</v>
      </c>
      <c r="E789" s="414"/>
      <c r="F789" s="390"/>
      <c r="G789" s="390"/>
      <c r="H789" s="284"/>
      <c r="I789" s="280"/>
      <c r="J789" s="284"/>
      <c r="K789" s="453"/>
      <c r="L789" s="375">
        <v>1390</v>
      </c>
    </row>
    <row r="790" spans="1:12" ht="15.75" customHeight="1" hidden="1" outlineLevel="2">
      <c r="A790" s="1">
        <v>38</v>
      </c>
      <c r="B790" s="539"/>
      <c r="C790" s="211" t="s">
        <v>1067</v>
      </c>
      <c r="D790" s="190">
        <v>3500</v>
      </c>
      <c r="E790" s="414"/>
      <c r="F790" s="395"/>
      <c r="G790" s="395"/>
      <c r="H790" s="284"/>
      <c r="I790" s="280"/>
      <c r="J790" s="284"/>
      <c r="K790" s="453"/>
      <c r="L790" s="375">
        <v>4750</v>
      </c>
    </row>
    <row r="791" spans="1:12" ht="15.75" customHeight="1" hidden="1" outlineLevel="2">
      <c r="A791" s="1">
        <v>39</v>
      </c>
      <c r="B791" s="539"/>
      <c r="C791" s="211" t="s">
        <v>1068</v>
      </c>
      <c r="D791" s="190">
        <v>3500</v>
      </c>
      <c r="E791" s="414"/>
      <c r="F791" s="396"/>
      <c r="G791" s="396"/>
      <c r="H791" s="284"/>
      <c r="I791" s="280"/>
      <c r="J791" s="284"/>
      <c r="K791" s="453"/>
      <c r="L791" s="375">
        <v>4750</v>
      </c>
    </row>
    <row r="792" spans="1:12" ht="15.75" customHeight="1" hidden="1" outlineLevel="2">
      <c r="A792" s="1">
        <v>40</v>
      </c>
      <c r="B792" s="539"/>
      <c r="C792" s="211" t="s">
        <v>1069</v>
      </c>
      <c r="D792" s="190">
        <v>3500</v>
      </c>
      <c r="E792" s="414"/>
      <c r="F792" s="394"/>
      <c r="G792" s="394"/>
      <c r="H792" s="284"/>
      <c r="I792" s="280"/>
      <c r="J792" s="284"/>
      <c r="K792" s="453"/>
      <c r="L792" s="375">
        <v>4750</v>
      </c>
    </row>
    <row r="793" spans="1:12" ht="15.75" customHeight="1" hidden="1" outlineLevel="2">
      <c r="A793" s="1">
        <v>41</v>
      </c>
      <c r="B793" s="538"/>
      <c r="C793" s="211" t="s">
        <v>1070</v>
      </c>
      <c r="D793" s="190">
        <v>30000</v>
      </c>
      <c r="E793" s="414"/>
      <c r="F793" s="428"/>
      <c r="G793" s="428"/>
      <c r="H793" s="284"/>
      <c r="I793" s="280"/>
      <c r="J793" s="284"/>
      <c r="K793" s="453"/>
      <c r="L793" s="375">
        <v>13150</v>
      </c>
    </row>
    <row r="794" spans="2:12" ht="15.75" customHeight="1" hidden="1" outlineLevel="2">
      <c r="B794" s="537" t="s">
        <v>1788</v>
      </c>
      <c r="C794" s="211" t="s">
        <v>1789</v>
      </c>
      <c r="D794" s="190">
        <v>9500</v>
      </c>
      <c r="E794" s="414"/>
      <c r="F794" s="390"/>
      <c r="G794" s="390"/>
      <c r="H794" s="284"/>
      <c r="I794" s="280"/>
      <c r="J794" s="284"/>
      <c r="K794" s="453"/>
      <c r="L794" s="375">
        <v>9060</v>
      </c>
    </row>
    <row r="795" spans="2:12" ht="15.75" customHeight="1" hidden="1" outlineLevel="2">
      <c r="B795" s="539"/>
      <c r="C795" s="211" t="s">
        <v>1790</v>
      </c>
      <c r="D795" s="190">
        <v>9000</v>
      </c>
      <c r="E795" s="414"/>
      <c r="F795" s="395"/>
      <c r="G795" s="395"/>
      <c r="H795" s="284"/>
      <c r="I795" s="280"/>
      <c r="J795" s="284"/>
      <c r="K795" s="453"/>
      <c r="L795" s="375">
        <v>13090</v>
      </c>
    </row>
    <row r="796" spans="2:12" ht="15.75" customHeight="1" hidden="1" outlineLevel="2">
      <c r="B796" s="539"/>
      <c r="C796" s="211" t="s">
        <v>1791</v>
      </c>
      <c r="D796" s="190">
        <v>9000</v>
      </c>
      <c r="E796" s="414"/>
      <c r="F796" s="396"/>
      <c r="G796" s="396"/>
      <c r="H796" s="284"/>
      <c r="I796" s="280"/>
      <c r="J796" s="284"/>
      <c r="K796" s="453"/>
      <c r="L796" s="375">
        <v>13090</v>
      </c>
    </row>
    <row r="797" spans="2:12" ht="15.75" customHeight="1" hidden="1" outlineLevel="2">
      <c r="B797" s="539"/>
      <c r="C797" s="211" t="s">
        <v>1792</v>
      </c>
      <c r="D797" s="190">
        <v>9000</v>
      </c>
      <c r="E797" s="414"/>
      <c r="F797" s="394"/>
      <c r="G797" s="394"/>
      <c r="H797" s="284"/>
      <c r="I797" s="280"/>
      <c r="J797" s="284"/>
      <c r="K797" s="453"/>
      <c r="L797" s="375">
        <v>13090</v>
      </c>
    </row>
    <row r="798" spans="1:12" ht="15.75" customHeight="1" hidden="1" outlineLevel="2">
      <c r="A798" s="1">
        <v>42</v>
      </c>
      <c r="B798" s="537" t="s">
        <v>1071</v>
      </c>
      <c r="C798" s="211" t="s">
        <v>1075</v>
      </c>
      <c r="D798" s="190">
        <v>8000</v>
      </c>
      <c r="E798" s="414"/>
      <c r="F798" s="390"/>
      <c r="G798" s="390"/>
      <c r="H798" s="284"/>
      <c r="I798" s="280"/>
      <c r="J798" s="284"/>
      <c r="K798" s="453"/>
      <c r="L798" s="375">
        <v>1860</v>
      </c>
    </row>
    <row r="799" spans="1:12" ht="15.75" customHeight="1" hidden="1" outlineLevel="2">
      <c r="A799" s="1">
        <v>43</v>
      </c>
      <c r="B799" s="539"/>
      <c r="C799" s="211" t="s">
        <v>1076</v>
      </c>
      <c r="D799" s="190">
        <v>6000</v>
      </c>
      <c r="E799" s="414"/>
      <c r="F799" s="395"/>
      <c r="G799" s="395"/>
      <c r="H799" s="284"/>
      <c r="I799" s="280"/>
      <c r="J799" s="284"/>
      <c r="K799" s="453"/>
      <c r="L799" s="375">
        <v>8790</v>
      </c>
    </row>
    <row r="800" spans="1:12" ht="15.75" customHeight="1" hidden="1" outlineLevel="2">
      <c r="A800" s="1">
        <v>44</v>
      </c>
      <c r="B800" s="539"/>
      <c r="C800" s="211" t="s">
        <v>1077</v>
      </c>
      <c r="D800" s="190">
        <v>6000</v>
      </c>
      <c r="E800" s="414"/>
      <c r="F800" s="396"/>
      <c r="G800" s="396"/>
      <c r="H800" s="284"/>
      <c r="I800" s="280"/>
      <c r="J800" s="284"/>
      <c r="K800" s="453"/>
      <c r="L800" s="375">
        <v>8790</v>
      </c>
    </row>
    <row r="801" spans="1:12" ht="15.75" customHeight="1" hidden="1" outlineLevel="2">
      <c r="A801" s="1">
        <v>45</v>
      </c>
      <c r="B801" s="539"/>
      <c r="C801" s="211" t="s">
        <v>1078</v>
      </c>
      <c r="D801" s="190">
        <v>6000</v>
      </c>
      <c r="E801" s="414"/>
      <c r="F801" s="394"/>
      <c r="G801" s="394"/>
      <c r="H801" s="284"/>
      <c r="I801" s="280"/>
      <c r="J801" s="284"/>
      <c r="K801" s="453"/>
      <c r="L801" s="375">
        <v>8790</v>
      </c>
    </row>
    <row r="802" spans="1:12" ht="15.75" customHeight="1" hidden="1" outlineLevel="2">
      <c r="A802" s="1">
        <v>46</v>
      </c>
      <c r="B802" s="538"/>
      <c r="C802" s="211" t="s">
        <v>1079</v>
      </c>
      <c r="D802" s="190">
        <v>30000</v>
      </c>
      <c r="E802" s="414"/>
      <c r="F802" s="428"/>
      <c r="G802" s="428"/>
      <c r="H802" s="284"/>
      <c r="I802" s="280"/>
      <c r="J802" s="284"/>
      <c r="K802" s="453"/>
      <c r="L802" s="375">
        <v>17490</v>
      </c>
    </row>
    <row r="803" spans="1:12" ht="15.75" customHeight="1" hidden="1" outlineLevel="2">
      <c r="A803" s="1">
        <v>47</v>
      </c>
      <c r="B803" s="537" t="s">
        <v>1086</v>
      </c>
      <c r="C803" s="211" t="s">
        <v>1087</v>
      </c>
      <c r="D803" s="190">
        <v>10000</v>
      </c>
      <c r="E803" s="414"/>
      <c r="F803" s="390"/>
      <c r="G803" s="390"/>
      <c r="H803" s="284"/>
      <c r="I803" s="280"/>
      <c r="J803" s="284"/>
      <c r="K803" s="453"/>
      <c r="L803" s="375">
        <v>3490</v>
      </c>
    </row>
    <row r="804" spans="1:12" ht="15.75" customHeight="1" hidden="1" outlineLevel="2">
      <c r="A804" s="1">
        <v>48</v>
      </c>
      <c r="B804" s="539"/>
      <c r="C804" s="211" t="s">
        <v>1088</v>
      </c>
      <c r="D804" s="190">
        <v>8500</v>
      </c>
      <c r="E804" s="414"/>
      <c r="F804" s="395"/>
      <c r="G804" s="395"/>
      <c r="H804" s="284"/>
      <c r="I804" s="280"/>
      <c r="J804" s="284"/>
      <c r="K804" s="453"/>
      <c r="L804" s="375">
        <v>10590</v>
      </c>
    </row>
    <row r="805" spans="1:12" ht="15.75" customHeight="1" hidden="1" outlineLevel="2">
      <c r="A805" s="1">
        <v>49</v>
      </c>
      <c r="B805" s="539"/>
      <c r="C805" s="211" t="s">
        <v>1089</v>
      </c>
      <c r="D805" s="190">
        <v>8500</v>
      </c>
      <c r="E805" s="414"/>
      <c r="F805" s="396"/>
      <c r="G805" s="396"/>
      <c r="H805" s="284"/>
      <c r="I805" s="280"/>
      <c r="J805" s="284"/>
      <c r="K805" s="453"/>
      <c r="L805" s="375">
        <v>10590</v>
      </c>
    </row>
    <row r="806" spans="1:12" ht="15.75" customHeight="1" hidden="1" outlineLevel="2">
      <c r="A806" s="1">
        <v>50</v>
      </c>
      <c r="B806" s="539"/>
      <c r="C806" s="211" t="s">
        <v>1090</v>
      </c>
      <c r="D806" s="190">
        <v>8500</v>
      </c>
      <c r="E806" s="414"/>
      <c r="F806" s="394"/>
      <c r="G806" s="394"/>
      <c r="H806" s="284"/>
      <c r="I806" s="280"/>
      <c r="J806" s="284"/>
      <c r="K806" s="453"/>
      <c r="L806" s="375">
        <v>10590</v>
      </c>
    </row>
    <row r="807" spans="1:12" ht="15.75" customHeight="1" hidden="1" outlineLevel="2">
      <c r="A807" s="1">
        <v>51</v>
      </c>
      <c r="B807" s="538"/>
      <c r="C807" s="211" t="s">
        <v>1091</v>
      </c>
      <c r="D807" s="190">
        <v>35000</v>
      </c>
      <c r="E807" s="414"/>
      <c r="F807" s="390"/>
      <c r="G807" s="390"/>
      <c r="H807" s="284"/>
      <c r="I807" s="280"/>
      <c r="J807" s="284"/>
      <c r="K807" s="453"/>
      <c r="L807" s="375">
        <v>14990</v>
      </c>
    </row>
    <row r="808" spans="1:12" ht="15.75" customHeight="1" hidden="1" outlineLevel="2">
      <c r="A808" s="1">
        <v>52</v>
      </c>
      <c r="B808" s="537" t="s">
        <v>1092</v>
      </c>
      <c r="C808" s="211" t="s">
        <v>1093</v>
      </c>
      <c r="D808" s="190">
        <v>5500</v>
      </c>
      <c r="E808" s="414"/>
      <c r="F808" s="390"/>
      <c r="G808" s="390"/>
      <c r="H808" s="284"/>
      <c r="I808" s="280"/>
      <c r="J808" s="284"/>
      <c r="K808" s="453"/>
      <c r="L808" s="375">
        <v>4350</v>
      </c>
    </row>
    <row r="809" spans="1:12" ht="15.75" customHeight="1" hidden="1" outlineLevel="2">
      <c r="A809" s="1">
        <v>53</v>
      </c>
      <c r="B809" s="539"/>
      <c r="C809" s="211" t="s">
        <v>1094</v>
      </c>
      <c r="D809" s="190">
        <v>6000</v>
      </c>
      <c r="E809" s="414"/>
      <c r="F809" s="395"/>
      <c r="G809" s="395"/>
      <c r="H809" s="284"/>
      <c r="I809" s="280"/>
      <c r="J809" s="284"/>
      <c r="K809" s="453"/>
      <c r="L809" s="375">
        <v>6580</v>
      </c>
    </row>
    <row r="810" spans="1:12" ht="15.75" customHeight="1" hidden="1" outlineLevel="2">
      <c r="A810" s="1">
        <v>54</v>
      </c>
      <c r="B810" s="539"/>
      <c r="C810" s="211" t="s">
        <v>1095</v>
      </c>
      <c r="D810" s="190">
        <v>6000</v>
      </c>
      <c r="E810" s="414"/>
      <c r="F810" s="396"/>
      <c r="G810" s="396"/>
      <c r="H810" s="284"/>
      <c r="I810" s="280"/>
      <c r="J810" s="284"/>
      <c r="K810" s="453"/>
      <c r="L810" s="375">
        <v>6580</v>
      </c>
    </row>
    <row r="811" spans="1:12" ht="15.75" customHeight="1" hidden="1" outlineLevel="2">
      <c r="A811" s="1">
        <v>55</v>
      </c>
      <c r="B811" s="539"/>
      <c r="C811" s="211" t="s">
        <v>1096</v>
      </c>
      <c r="D811" s="190">
        <v>6000</v>
      </c>
      <c r="E811" s="414"/>
      <c r="F811" s="394"/>
      <c r="G811" s="394"/>
      <c r="H811" s="284"/>
      <c r="I811" s="280"/>
      <c r="J811" s="284"/>
      <c r="K811" s="453"/>
      <c r="L811" s="375">
        <v>6580</v>
      </c>
    </row>
    <row r="812" spans="1:12" ht="24" customHeight="1" hidden="1" outlineLevel="2">
      <c r="A812" s="1">
        <v>56</v>
      </c>
      <c r="B812" s="538"/>
      <c r="C812" s="211" t="s">
        <v>1097</v>
      </c>
      <c r="D812" s="336" t="s">
        <v>1098</v>
      </c>
      <c r="E812" s="414"/>
      <c r="F812" s="428" t="s">
        <v>2471</v>
      </c>
      <c r="G812" s="428"/>
      <c r="H812" s="284"/>
      <c r="I812" s="280"/>
      <c r="J812" s="284"/>
      <c r="K812" s="453"/>
      <c r="L812" s="375">
        <v>16570</v>
      </c>
    </row>
    <row r="813" spans="1:12" ht="15.75" customHeight="1" hidden="1" outlineLevel="2">
      <c r="A813" s="1">
        <v>57</v>
      </c>
      <c r="B813" s="537" t="s">
        <v>1099</v>
      </c>
      <c r="C813" s="211" t="s">
        <v>1100</v>
      </c>
      <c r="D813" s="190">
        <v>15000</v>
      </c>
      <c r="E813" s="414"/>
      <c r="F813" s="390"/>
      <c r="G813" s="390"/>
      <c r="H813" s="283"/>
      <c r="I813" s="280"/>
      <c r="J813" s="283"/>
      <c r="K813" s="453"/>
      <c r="L813" s="375">
        <v>1950</v>
      </c>
    </row>
    <row r="814" spans="1:12" ht="15.75" customHeight="1" hidden="1" outlineLevel="2">
      <c r="A814" s="1">
        <v>58</v>
      </c>
      <c r="B814" s="539"/>
      <c r="C814" s="211" t="s">
        <v>1101</v>
      </c>
      <c r="D814" s="190">
        <v>12000</v>
      </c>
      <c r="E814" s="414"/>
      <c r="F814" s="395"/>
      <c r="G814" s="395"/>
      <c r="H814" s="283"/>
      <c r="I814" s="280"/>
      <c r="J814" s="283"/>
      <c r="K814" s="453"/>
      <c r="L814" s="375">
        <v>12790</v>
      </c>
    </row>
    <row r="815" spans="1:12" ht="15.75" customHeight="1" hidden="1" outlineLevel="2">
      <c r="A815" s="1">
        <v>59</v>
      </c>
      <c r="B815" s="539"/>
      <c r="C815" s="211" t="s">
        <v>1102</v>
      </c>
      <c r="D815" s="190">
        <v>12000</v>
      </c>
      <c r="E815" s="414"/>
      <c r="F815" s="396"/>
      <c r="G815" s="396"/>
      <c r="H815" s="283"/>
      <c r="I815" s="280"/>
      <c r="J815" s="283"/>
      <c r="K815" s="453"/>
      <c r="L815" s="375">
        <v>12790</v>
      </c>
    </row>
    <row r="816" spans="1:12" ht="15.75" customHeight="1" hidden="1" outlineLevel="2">
      <c r="A816" s="1">
        <v>60</v>
      </c>
      <c r="B816" s="539"/>
      <c r="C816" s="211" t="s">
        <v>1103</v>
      </c>
      <c r="D816" s="190">
        <v>12000</v>
      </c>
      <c r="E816" s="414"/>
      <c r="F816" s="394"/>
      <c r="G816" s="394"/>
      <c r="H816" s="283"/>
      <c r="I816" s="280"/>
      <c r="J816" s="283"/>
      <c r="K816" s="453"/>
      <c r="L816" s="375">
        <v>12790</v>
      </c>
    </row>
    <row r="817" spans="1:12" ht="15.75" customHeight="1" hidden="1" outlineLevel="2">
      <c r="A817" s="1">
        <v>61</v>
      </c>
      <c r="B817" s="538"/>
      <c r="C817" s="211" t="s">
        <v>1104</v>
      </c>
      <c r="D817" s="190">
        <v>30000</v>
      </c>
      <c r="E817" s="414"/>
      <c r="F817" s="428"/>
      <c r="G817" s="428"/>
      <c r="H817" s="290"/>
      <c r="I817" s="280"/>
      <c r="J817" s="290"/>
      <c r="K817" s="453"/>
      <c r="L817" s="375">
        <v>7410</v>
      </c>
    </row>
    <row r="818" spans="2:12" ht="15.75" customHeight="1" hidden="1" outlineLevel="1">
      <c r="B818" s="529" t="s">
        <v>1428</v>
      </c>
      <c r="C818" s="530"/>
      <c r="D818" s="530"/>
      <c r="E818" s="530"/>
      <c r="F818" s="530"/>
      <c r="G818" s="530"/>
      <c r="H818" s="530"/>
      <c r="I818" s="530"/>
      <c r="J818" s="530"/>
      <c r="K818" s="530"/>
      <c r="L818" s="530"/>
    </row>
    <row r="819" spans="1:12" ht="15.75" customHeight="1" hidden="1" outlineLevel="2">
      <c r="A819" s="1">
        <v>0</v>
      </c>
      <c r="B819" s="256" t="s">
        <v>1105</v>
      </c>
      <c r="C819" s="202" t="s">
        <v>1106</v>
      </c>
      <c r="D819" s="202"/>
      <c r="E819" s="397" t="s">
        <v>124</v>
      </c>
      <c r="F819" s="388" t="s">
        <v>2384</v>
      </c>
      <c r="G819" s="388"/>
      <c r="H819" s="472">
        <v>1900</v>
      </c>
      <c r="I819" s="286"/>
      <c r="J819" s="288"/>
      <c r="L819" s="374"/>
    </row>
    <row r="820" spans="1:12" ht="15.75" customHeight="1" hidden="1" outlineLevel="2">
      <c r="A820" s="1">
        <v>1</v>
      </c>
      <c r="B820" s="516" t="s">
        <v>1107</v>
      </c>
      <c r="C820" s="203" t="s">
        <v>1108</v>
      </c>
      <c r="D820" s="203"/>
      <c r="E820" s="398" t="s">
        <v>124</v>
      </c>
      <c r="F820" s="390" t="s">
        <v>2384</v>
      </c>
      <c r="G820" s="390"/>
      <c r="H820" s="473">
        <v>3800</v>
      </c>
      <c r="I820" s="280"/>
      <c r="J820" s="284"/>
      <c r="L820" s="375">
        <v>2540</v>
      </c>
    </row>
    <row r="821" spans="1:12" ht="15.75" customHeight="1" hidden="1" outlineLevel="2">
      <c r="A821" s="1">
        <v>2</v>
      </c>
      <c r="B821" s="517"/>
      <c r="C821" s="203" t="s">
        <v>1109</v>
      </c>
      <c r="D821" s="203"/>
      <c r="E821" s="398" t="s">
        <v>548</v>
      </c>
      <c r="F821" s="395" t="s">
        <v>2462</v>
      </c>
      <c r="G821" s="395"/>
      <c r="H821" s="473">
        <v>2100</v>
      </c>
      <c r="I821" s="280"/>
      <c r="J821" s="284"/>
      <c r="L821" s="375">
        <v>2540</v>
      </c>
    </row>
    <row r="822" spans="1:12" ht="15.75" customHeight="1" hidden="1" outlineLevel="2">
      <c r="A822" s="1">
        <v>3</v>
      </c>
      <c r="B822" s="517"/>
      <c r="C822" s="203" t="s">
        <v>1110</v>
      </c>
      <c r="D822" s="203"/>
      <c r="E822" s="398" t="s">
        <v>124</v>
      </c>
      <c r="F822" s="396" t="s">
        <v>2464</v>
      </c>
      <c r="G822" s="396"/>
      <c r="H822" s="473">
        <v>2100</v>
      </c>
      <c r="I822" s="280"/>
      <c r="J822" s="284"/>
      <c r="L822" s="375">
        <v>2540</v>
      </c>
    </row>
    <row r="823" spans="1:12" ht="15.75" customHeight="1" hidden="1" outlineLevel="2">
      <c r="A823" s="1">
        <v>4</v>
      </c>
      <c r="B823" s="518"/>
      <c r="C823" s="203" t="s">
        <v>1111</v>
      </c>
      <c r="D823" s="203"/>
      <c r="E823" s="398" t="s">
        <v>124</v>
      </c>
      <c r="F823" s="394" t="s">
        <v>2460</v>
      </c>
      <c r="G823" s="394"/>
      <c r="H823" s="473">
        <v>2100</v>
      </c>
      <c r="I823" s="280"/>
      <c r="J823" s="284"/>
      <c r="L823" s="375">
        <v>2540</v>
      </c>
    </row>
    <row r="824" spans="1:12" ht="21.75" customHeight="1" hidden="1" outlineLevel="2">
      <c r="A824" s="1">
        <v>5</v>
      </c>
      <c r="B824" s="516" t="s">
        <v>1112</v>
      </c>
      <c r="C824" s="203" t="s">
        <v>1113</v>
      </c>
      <c r="D824" s="203"/>
      <c r="E824" s="398" t="s">
        <v>124</v>
      </c>
      <c r="F824" s="412" t="s">
        <v>284</v>
      </c>
      <c r="G824" s="412"/>
      <c r="H824" s="473">
        <v>3000</v>
      </c>
      <c r="I824" s="280"/>
      <c r="J824" s="284"/>
      <c r="L824" s="375"/>
    </row>
    <row r="825" spans="1:12" ht="15.75" customHeight="1" hidden="1" outlineLevel="2">
      <c r="A825" s="1">
        <v>6</v>
      </c>
      <c r="B825" s="518"/>
      <c r="C825" s="203" t="s">
        <v>1114</v>
      </c>
      <c r="D825" s="203"/>
      <c r="E825" s="398" t="s">
        <v>124</v>
      </c>
      <c r="F825" s="411" t="s">
        <v>281</v>
      </c>
      <c r="G825" s="411"/>
      <c r="H825" s="473">
        <v>3000</v>
      </c>
      <c r="I825" s="280"/>
      <c r="J825" s="284"/>
      <c r="L825" s="375"/>
    </row>
    <row r="826" spans="1:12" ht="15.75" customHeight="1" hidden="1" outlineLevel="2">
      <c r="A826" s="1">
        <v>7</v>
      </c>
      <c r="B826" s="252" t="s">
        <v>1115</v>
      </c>
      <c r="C826" s="203" t="s">
        <v>1116</v>
      </c>
      <c r="D826" s="203"/>
      <c r="E826" s="398" t="s">
        <v>124</v>
      </c>
      <c r="F826" s="394" t="s">
        <v>2460</v>
      </c>
      <c r="G826" s="394"/>
      <c r="H826" s="473">
        <v>330</v>
      </c>
      <c r="I826" s="280"/>
      <c r="J826" s="284"/>
      <c r="L826" s="375"/>
    </row>
    <row r="827" spans="1:12" ht="15.75" customHeight="1" hidden="1" outlineLevel="2">
      <c r="A827" s="1">
        <v>8</v>
      </c>
      <c r="B827" s="516" t="s">
        <v>1117</v>
      </c>
      <c r="C827" s="203" t="s">
        <v>1119</v>
      </c>
      <c r="D827" s="203"/>
      <c r="E827" s="398" t="s">
        <v>124</v>
      </c>
      <c r="F827" s="390" t="s">
        <v>2384</v>
      </c>
      <c r="G827" s="390"/>
      <c r="H827" s="473" t="s">
        <v>1120</v>
      </c>
      <c r="I827" s="280"/>
      <c r="J827" s="284"/>
      <c r="L827" s="375"/>
    </row>
    <row r="828" spans="1:12" ht="15.75" customHeight="1" hidden="1" outlineLevel="2">
      <c r="A828" s="1">
        <v>9</v>
      </c>
      <c r="B828" s="518"/>
      <c r="C828" s="203" t="s">
        <v>1121</v>
      </c>
      <c r="D828" s="203"/>
      <c r="E828" s="398" t="s">
        <v>124</v>
      </c>
      <c r="F828" s="399" t="s">
        <v>140</v>
      </c>
      <c r="G828" s="399"/>
      <c r="H828" s="473">
        <v>570</v>
      </c>
      <c r="I828" s="280"/>
      <c r="J828" s="284"/>
      <c r="L828" s="375"/>
    </row>
    <row r="829" spans="1:12" ht="26.25" customHeight="1" hidden="1" outlineLevel="2">
      <c r="A829" s="1">
        <v>10</v>
      </c>
      <c r="B829" s="252" t="s">
        <v>1122</v>
      </c>
      <c r="C829" s="203" t="s">
        <v>1123</v>
      </c>
      <c r="D829" s="203"/>
      <c r="E829" s="398" t="s">
        <v>124</v>
      </c>
      <c r="F829" s="390" t="s">
        <v>2384</v>
      </c>
      <c r="G829" s="390"/>
      <c r="H829" s="473" t="s">
        <v>1124</v>
      </c>
      <c r="I829" s="280"/>
      <c r="J829" s="284"/>
      <c r="L829" s="375">
        <v>1800</v>
      </c>
    </row>
    <row r="830" spans="1:12" ht="15.75" customHeight="1" hidden="1" outlineLevel="2">
      <c r="A830" s="1">
        <v>11</v>
      </c>
      <c r="B830" s="516" t="s">
        <v>1125</v>
      </c>
      <c r="C830" s="203" t="s">
        <v>1126</v>
      </c>
      <c r="D830" s="203"/>
      <c r="E830" s="398" t="s">
        <v>124</v>
      </c>
      <c r="F830" s="399" t="s">
        <v>140</v>
      </c>
      <c r="G830" s="399"/>
      <c r="H830" s="473">
        <v>220</v>
      </c>
      <c r="I830" s="280"/>
      <c r="J830" s="284"/>
      <c r="L830" s="375">
        <v>890</v>
      </c>
    </row>
    <row r="831" spans="1:12" ht="15.75" customHeight="1" hidden="1" outlineLevel="2">
      <c r="A831" s="1">
        <v>12</v>
      </c>
      <c r="B831" s="518"/>
      <c r="C831" s="203" t="s">
        <v>1127</v>
      </c>
      <c r="D831" s="203"/>
      <c r="E831" s="398" t="s">
        <v>124</v>
      </c>
      <c r="F831" s="399" t="s">
        <v>140</v>
      </c>
      <c r="G831" s="399"/>
      <c r="H831" s="473" t="s">
        <v>1128</v>
      </c>
      <c r="I831" s="280"/>
      <c r="J831" s="284"/>
      <c r="L831" s="375">
        <v>1540</v>
      </c>
    </row>
    <row r="832" spans="1:12" ht="15.75" customHeight="1" hidden="1" outlineLevel="2">
      <c r="A832" s="1">
        <v>13</v>
      </c>
      <c r="B832" s="252" t="s">
        <v>1129</v>
      </c>
      <c r="C832" s="203" t="s">
        <v>1130</v>
      </c>
      <c r="D832" s="203"/>
      <c r="E832" s="398" t="s">
        <v>124</v>
      </c>
      <c r="F832" s="399" t="s">
        <v>140</v>
      </c>
      <c r="G832" s="399"/>
      <c r="H832" s="473">
        <v>220</v>
      </c>
      <c r="I832" s="280"/>
      <c r="J832" s="284"/>
      <c r="L832" s="375">
        <v>1360</v>
      </c>
    </row>
    <row r="833" spans="1:12" ht="15.75" customHeight="1" hidden="1" outlineLevel="2">
      <c r="A833" s="1">
        <v>14</v>
      </c>
      <c r="B833" s="252" t="s">
        <v>1131</v>
      </c>
      <c r="C833" s="203" t="s">
        <v>1132</v>
      </c>
      <c r="D833" s="203"/>
      <c r="E833" s="398" t="s">
        <v>124</v>
      </c>
      <c r="F833" s="399" t="s">
        <v>140</v>
      </c>
      <c r="G833" s="399"/>
      <c r="H833" s="473" t="s">
        <v>1128</v>
      </c>
      <c r="I833" s="280"/>
      <c r="J833" s="284"/>
      <c r="L833" s="375">
        <v>2140</v>
      </c>
    </row>
    <row r="834" spans="1:12" ht="15.75" customHeight="1" hidden="1" outlineLevel="2">
      <c r="A834" s="1">
        <v>15</v>
      </c>
      <c r="B834" s="516" t="s">
        <v>1133</v>
      </c>
      <c r="C834" s="203" t="s">
        <v>1134</v>
      </c>
      <c r="D834" s="203"/>
      <c r="E834" s="398" t="s">
        <v>124</v>
      </c>
      <c r="F834" s="390" t="s">
        <v>2384</v>
      </c>
      <c r="G834" s="390"/>
      <c r="H834" s="473" t="s">
        <v>1135</v>
      </c>
      <c r="I834" s="280"/>
      <c r="J834" s="284"/>
      <c r="L834" s="375"/>
    </row>
    <row r="835" spans="1:12" ht="15.75" customHeight="1" hidden="1" outlineLevel="2">
      <c r="A835" s="1">
        <v>16</v>
      </c>
      <c r="B835" s="518"/>
      <c r="C835" s="203" t="s">
        <v>1136</v>
      </c>
      <c r="D835" s="203"/>
      <c r="E835" s="398" t="s">
        <v>124</v>
      </c>
      <c r="F835" s="399" t="s">
        <v>140</v>
      </c>
      <c r="G835" s="399"/>
      <c r="H835" s="473">
        <v>150</v>
      </c>
      <c r="I835" s="280"/>
      <c r="J835" s="284"/>
      <c r="L835" s="375"/>
    </row>
    <row r="836" spans="1:12" ht="15.75" customHeight="1" hidden="1" outlineLevel="2">
      <c r="A836" s="1">
        <v>17</v>
      </c>
      <c r="B836" s="516" t="s">
        <v>1137</v>
      </c>
      <c r="C836" s="203" t="s">
        <v>1138</v>
      </c>
      <c r="D836" s="203"/>
      <c r="E836" s="398" t="s">
        <v>124</v>
      </c>
      <c r="F836" s="390" t="s">
        <v>2384</v>
      </c>
      <c r="G836" s="390"/>
      <c r="H836" s="473">
        <v>520</v>
      </c>
      <c r="I836" s="280"/>
      <c r="J836" s="284"/>
      <c r="L836" s="375"/>
    </row>
    <row r="837" spans="1:12" ht="15.75" customHeight="1" hidden="1" outlineLevel="2">
      <c r="A837" s="1">
        <v>18</v>
      </c>
      <c r="B837" s="518"/>
      <c r="C837" s="203" t="s">
        <v>1139</v>
      </c>
      <c r="D837" s="203"/>
      <c r="E837" s="398" t="s">
        <v>124</v>
      </c>
      <c r="F837" s="399" t="s">
        <v>140</v>
      </c>
      <c r="G837" s="399"/>
      <c r="H837" s="473">
        <v>250</v>
      </c>
      <c r="I837" s="280"/>
      <c r="J837" s="284"/>
      <c r="L837" s="375"/>
    </row>
    <row r="838" spans="1:12" ht="15.75" customHeight="1" hidden="1" outlineLevel="2">
      <c r="A838" s="1">
        <v>19</v>
      </c>
      <c r="B838" s="516" t="s">
        <v>1140</v>
      </c>
      <c r="C838" s="203" t="s">
        <v>1141</v>
      </c>
      <c r="D838" s="203"/>
      <c r="E838" s="398" t="s">
        <v>124</v>
      </c>
      <c r="F838" s="390" t="s">
        <v>2384</v>
      </c>
      <c r="G838" s="390"/>
      <c r="H838" s="473" t="s">
        <v>1142</v>
      </c>
      <c r="I838" s="280"/>
      <c r="J838" s="284"/>
      <c r="L838" s="375"/>
    </row>
    <row r="839" spans="1:12" ht="15.75" customHeight="1" hidden="1" outlineLevel="2">
      <c r="A839" s="1">
        <v>20</v>
      </c>
      <c r="B839" s="518"/>
      <c r="C839" s="203" t="s">
        <v>1143</v>
      </c>
      <c r="D839" s="203"/>
      <c r="E839" s="398" t="s">
        <v>124</v>
      </c>
      <c r="F839" s="399" t="s">
        <v>140</v>
      </c>
      <c r="G839" s="399"/>
      <c r="H839" s="473">
        <v>300</v>
      </c>
      <c r="I839" s="280"/>
      <c r="J839" s="284"/>
      <c r="L839" s="375"/>
    </row>
    <row r="840" spans="1:12" ht="15.75" customHeight="1" hidden="1" outlineLevel="2">
      <c r="A840" s="1">
        <v>21</v>
      </c>
      <c r="B840" s="516" t="s">
        <v>1144</v>
      </c>
      <c r="C840" s="203" t="s">
        <v>1145</v>
      </c>
      <c r="D840" s="203"/>
      <c r="E840" s="398" t="s">
        <v>124</v>
      </c>
      <c r="F840" s="390" t="s">
        <v>2384</v>
      </c>
      <c r="G840" s="390"/>
      <c r="H840" s="473" t="s">
        <v>1146</v>
      </c>
      <c r="I840" s="280"/>
      <c r="J840" s="284"/>
      <c r="L840" s="375"/>
    </row>
    <row r="841" spans="1:12" ht="15.75" customHeight="1" hidden="1" outlineLevel="2">
      <c r="A841" s="1">
        <v>22</v>
      </c>
      <c r="B841" s="518"/>
      <c r="C841" s="203" t="s">
        <v>1147</v>
      </c>
      <c r="D841" s="203"/>
      <c r="E841" s="398" t="s">
        <v>124</v>
      </c>
      <c r="F841" s="399" t="s">
        <v>140</v>
      </c>
      <c r="G841" s="399"/>
      <c r="H841" s="473">
        <v>300</v>
      </c>
      <c r="I841" s="280"/>
      <c r="J841" s="284"/>
      <c r="L841" s="375"/>
    </row>
    <row r="842" spans="1:12" ht="15.75" customHeight="1" hidden="1" outlineLevel="2">
      <c r="A842" s="1">
        <v>23</v>
      </c>
      <c r="B842" s="252" t="s">
        <v>1148</v>
      </c>
      <c r="C842" s="203" t="s">
        <v>1149</v>
      </c>
      <c r="D842" s="203"/>
      <c r="E842" s="398" t="s">
        <v>124</v>
      </c>
      <c r="F842" s="390" t="s">
        <v>2384</v>
      </c>
      <c r="G842" s="390"/>
      <c r="H842" s="473">
        <v>540</v>
      </c>
      <c r="I842" s="280"/>
      <c r="J842" s="284"/>
      <c r="L842" s="375"/>
    </row>
    <row r="843" spans="1:12" ht="15.75" customHeight="1" hidden="1" outlineLevel="2">
      <c r="A843" s="1">
        <v>24</v>
      </c>
      <c r="B843" s="252" t="s">
        <v>1150</v>
      </c>
      <c r="C843" s="203" t="s">
        <v>1151</v>
      </c>
      <c r="D843" s="203"/>
      <c r="E843" s="398" t="s">
        <v>124</v>
      </c>
      <c r="F843" s="390" t="s">
        <v>2384</v>
      </c>
      <c r="G843" s="390"/>
      <c r="H843" s="473" t="s">
        <v>1124</v>
      </c>
      <c r="I843" s="280"/>
      <c r="J843" s="284"/>
      <c r="L843" s="375"/>
    </row>
    <row r="844" spans="1:12" ht="15.75" customHeight="1" hidden="1" outlineLevel="2">
      <c r="A844" s="1">
        <v>25</v>
      </c>
      <c r="B844" s="516" t="s">
        <v>1152</v>
      </c>
      <c r="C844" s="203" t="s">
        <v>1153</v>
      </c>
      <c r="D844" s="203"/>
      <c r="E844" s="398" t="s">
        <v>124</v>
      </c>
      <c r="F844" s="399" t="s">
        <v>140</v>
      </c>
      <c r="G844" s="399"/>
      <c r="H844" s="473">
        <v>220</v>
      </c>
      <c r="I844" s="280"/>
      <c r="J844" s="284"/>
      <c r="L844" s="375"/>
    </row>
    <row r="845" spans="1:12" ht="15.75" customHeight="1" hidden="1" outlineLevel="2">
      <c r="A845" s="1">
        <v>26</v>
      </c>
      <c r="B845" s="518"/>
      <c r="C845" s="203" t="s">
        <v>1154</v>
      </c>
      <c r="D845" s="203"/>
      <c r="E845" s="398" t="s">
        <v>124</v>
      </c>
      <c r="F845" s="399" t="s">
        <v>140</v>
      </c>
      <c r="G845" s="399"/>
      <c r="H845" s="473" t="s">
        <v>1128</v>
      </c>
      <c r="I845" s="280"/>
      <c r="J845" s="284"/>
      <c r="L845" s="375"/>
    </row>
    <row r="846" spans="1:12" ht="15.75" customHeight="1" hidden="1" outlineLevel="2">
      <c r="A846" s="1">
        <v>27</v>
      </c>
      <c r="B846" s="516" t="s">
        <v>1155</v>
      </c>
      <c r="C846" s="203" t="s">
        <v>1156</v>
      </c>
      <c r="D846" s="203"/>
      <c r="E846" s="398" t="s">
        <v>124</v>
      </c>
      <c r="F846" s="390" t="s">
        <v>2384</v>
      </c>
      <c r="G846" s="390"/>
      <c r="H846" s="473">
        <v>420</v>
      </c>
      <c r="I846" s="280"/>
      <c r="J846" s="284"/>
      <c r="L846" s="375"/>
    </row>
    <row r="847" spans="1:12" ht="15.75" customHeight="1" hidden="1" outlineLevel="2">
      <c r="A847" s="1">
        <v>28</v>
      </c>
      <c r="B847" s="518"/>
      <c r="C847" s="203" t="s">
        <v>1157</v>
      </c>
      <c r="D847" s="203"/>
      <c r="E847" s="398" t="s">
        <v>124</v>
      </c>
      <c r="F847" s="399" t="s">
        <v>140</v>
      </c>
      <c r="G847" s="399"/>
      <c r="H847" s="473">
        <v>300</v>
      </c>
      <c r="I847" s="280"/>
      <c r="J847" s="284"/>
      <c r="L847" s="375"/>
    </row>
    <row r="848" spans="1:12" ht="15.75" customHeight="1" hidden="1" outlineLevel="2">
      <c r="A848" s="1">
        <v>29</v>
      </c>
      <c r="B848" s="252" t="s">
        <v>1158</v>
      </c>
      <c r="C848" s="203" t="s">
        <v>1159</v>
      </c>
      <c r="D848" s="203"/>
      <c r="E848" s="398" t="s">
        <v>124</v>
      </c>
      <c r="F848" s="390" t="s">
        <v>2384</v>
      </c>
      <c r="G848" s="390"/>
      <c r="H848" s="473" t="s">
        <v>1160</v>
      </c>
      <c r="I848" s="280"/>
      <c r="J848" s="284"/>
      <c r="L848" s="375">
        <v>2660</v>
      </c>
    </row>
    <row r="849" spans="1:12" ht="15.75" customHeight="1" hidden="1" outlineLevel="2">
      <c r="A849" s="1">
        <v>30</v>
      </c>
      <c r="B849" s="516" t="s">
        <v>1161</v>
      </c>
      <c r="C849" s="203" t="s">
        <v>1162</v>
      </c>
      <c r="D849" s="203"/>
      <c r="E849" s="398" t="s">
        <v>124</v>
      </c>
      <c r="F849" s="394" t="s">
        <v>2460</v>
      </c>
      <c r="G849" s="394"/>
      <c r="H849" s="473">
        <v>420</v>
      </c>
      <c r="I849" s="280"/>
      <c r="J849" s="284"/>
      <c r="L849" s="375">
        <v>700</v>
      </c>
    </row>
    <row r="850" spans="1:12" ht="15.75" customHeight="1" hidden="1" outlineLevel="2">
      <c r="A850" s="1">
        <v>31</v>
      </c>
      <c r="B850" s="517"/>
      <c r="C850" s="203" t="s">
        <v>1163</v>
      </c>
      <c r="D850" s="203"/>
      <c r="E850" s="398" t="s">
        <v>124</v>
      </c>
      <c r="F850" s="396" t="s">
        <v>2464</v>
      </c>
      <c r="G850" s="396"/>
      <c r="H850" s="473">
        <v>420</v>
      </c>
      <c r="I850" s="280"/>
      <c r="J850" s="284"/>
      <c r="L850" s="375">
        <v>700</v>
      </c>
    </row>
    <row r="851" spans="1:12" ht="15.75" customHeight="1" hidden="1" outlineLevel="2">
      <c r="A851" s="1">
        <v>32</v>
      </c>
      <c r="B851" s="518"/>
      <c r="C851" s="203" t="s">
        <v>1164</v>
      </c>
      <c r="D851" s="203"/>
      <c r="E851" s="398" t="s">
        <v>124</v>
      </c>
      <c r="F851" s="395" t="s">
        <v>2462</v>
      </c>
      <c r="G851" s="395"/>
      <c r="H851" s="473">
        <v>420</v>
      </c>
      <c r="I851" s="280"/>
      <c r="J851" s="284"/>
      <c r="L851" s="375">
        <v>700</v>
      </c>
    </row>
    <row r="852" spans="1:12" ht="15.75" customHeight="1" hidden="1" outlineLevel="2">
      <c r="A852" s="1">
        <v>33</v>
      </c>
      <c r="B852" s="516" t="s">
        <v>1165</v>
      </c>
      <c r="C852" s="203" t="s">
        <v>1166</v>
      </c>
      <c r="D852" s="203"/>
      <c r="E852" s="398" t="s">
        <v>124</v>
      </c>
      <c r="F852" s="390" t="s">
        <v>2384</v>
      </c>
      <c r="G852" s="390"/>
      <c r="H852" s="473">
        <v>630</v>
      </c>
      <c r="I852" s="280"/>
      <c r="J852" s="284"/>
      <c r="L852" s="375">
        <v>660</v>
      </c>
    </row>
    <row r="853" spans="1:12" ht="15.75" customHeight="1" hidden="1" outlineLevel="2">
      <c r="A853" s="1">
        <v>34</v>
      </c>
      <c r="B853" s="517"/>
      <c r="C853" s="203" t="s">
        <v>1167</v>
      </c>
      <c r="D853" s="203"/>
      <c r="E853" s="398" t="s">
        <v>124</v>
      </c>
      <c r="F853" s="394" t="s">
        <v>2460</v>
      </c>
      <c r="G853" s="394"/>
      <c r="H853" s="473">
        <v>440</v>
      </c>
      <c r="I853" s="280"/>
      <c r="J853" s="284"/>
      <c r="L853" s="375">
        <v>660</v>
      </c>
    </row>
    <row r="854" spans="1:12" ht="15.75" customHeight="1" hidden="1" outlineLevel="2">
      <c r="A854" s="1">
        <v>35</v>
      </c>
      <c r="B854" s="517"/>
      <c r="C854" s="203" t="s">
        <v>1168</v>
      </c>
      <c r="D854" s="203"/>
      <c r="E854" s="398" t="s">
        <v>124</v>
      </c>
      <c r="F854" s="396" t="s">
        <v>2464</v>
      </c>
      <c r="G854" s="396"/>
      <c r="H854" s="473">
        <v>440</v>
      </c>
      <c r="I854" s="280"/>
      <c r="J854" s="284"/>
      <c r="L854" s="375">
        <v>660</v>
      </c>
    </row>
    <row r="855" spans="1:12" ht="15.75" customHeight="1" hidden="1" outlineLevel="2">
      <c r="A855" s="1">
        <v>36</v>
      </c>
      <c r="B855" s="517"/>
      <c r="C855" s="203" t="s">
        <v>1169</v>
      </c>
      <c r="D855" s="203"/>
      <c r="E855" s="398" t="s">
        <v>124</v>
      </c>
      <c r="F855" s="395" t="s">
        <v>2462</v>
      </c>
      <c r="G855" s="395"/>
      <c r="H855" s="473">
        <v>440</v>
      </c>
      <c r="I855" s="280"/>
      <c r="J855" s="284"/>
      <c r="L855" s="375">
        <v>660</v>
      </c>
    </row>
    <row r="856" spans="1:12" ht="15.75" customHeight="1" hidden="1" outlineLevel="2">
      <c r="A856" s="1">
        <v>37</v>
      </c>
      <c r="B856" s="517"/>
      <c r="C856" s="203" t="s">
        <v>1170</v>
      </c>
      <c r="D856" s="203"/>
      <c r="E856" s="398" t="s">
        <v>124</v>
      </c>
      <c r="F856" s="411" t="s">
        <v>281</v>
      </c>
      <c r="G856" s="411"/>
      <c r="H856" s="473">
        <v>440</v>
      </c>
      <c r="I856" s="280"/>
      <c r="J856" s="284"/>
      <c r="L856" s="375">
        <v>660</v>
      </c>
    </row>
    <row r="857" spans="1:12" ht="23.25" customHeight="1" hidden="1" outlineLevel="2">
      <c r="A857" s="1">
        <v>38</v>
      </c>
      <c r="B857" s="518"/>
      <c r="C857" s="203" t="s">
        <v>1171</v>
      </c>
      <c r="D857" s="203"/>
      <c r="E857" s="398" t="s">
        <v>124</v>
      </c>
      <c r="F857" s="412" t="s">
        <v>284</v>
      </c>
      <c r="G857" s="412"/>
      <c r="H857" s="473">
        <v>440</v>
      </c>
      <c r="I857" s="280"/>
      <c r="J857" s="284"/>
      <c r="L857" s="375">
        <v>660</v>
      </c>
    </row>
    <row r="858" spans="1:12" ht="15.75" customHeight="1" hidden="1" outlineLevel="2">
      <c r="A858" s="1">
        <v>39</v>
      </c>
      <c r="B858" s="516" t="s">
        <v>1172</v>
      </c>
      <c r="C858" s="203" t="s">
        <v>1173</v>
      </c>
      <c r="D858" s="203"/>
      <c r="E858" s="398" t="s">
        <v>144</v>
      </c>
      <c r="F858" s="390" t="s">
        <v>2384</v>
      </c>
      <c r="G858" s="390"/>
      <c r="H858" s="473">
        <v>630</v>
      </c>
      <c r="I858" s="280"/>
      <c r="J858" s="284"/>
      <c r="L858" s="375">
        <v>760</v>
      </c>
    </row>
    <row r="859" spans="1:12" ht="15.75" customHeight="1" hidden="1" outlineLevel="2">
      <c r="A859" s="1">
        <v>40</v>
      </c>
      <c r="B859" s="517"/>
      <c r="C859" s="203" t="s">
        <v>1174</v>
      </c>
      <c r="D859" s="203"/>
      <c r="E859" s="398" t="s">
        <v>124</v>
      </c>
      <c r="F859" s="394" t="s">
        <v>2460</v>
      </c>
      <c r="G859" s="394"/>
      <c r="H859" s="473">
        <v>440</v>
      </c>
      <c r="I859" s="280"/>
      <c r="J859" s="284"/>
      <c r="L859" s="375">
        <v>760</v>
      </c>
    </row>
    <row r="860" spans="1:12" ht="15.75" customHeight="1" hidden="1" outlineLevel="2">
      <c r="A860" s="1">
        <v>41</v>
      </c>
      <c r="B860" s="517"/>
      <c r="C860" s="203" t="s">
        <v>1175</v>
      </c>
      <c r="D860" s="203"/>
      <c r="E860" s="398" t="s">
        <v>124</v>
      </c>
      <c r="F860" s="396" t="s">
        <v>2464</v>
      </c>
      <c r="G860" s="396"/>
      <c r="H860" s="473">
        <v>440</v>
      </c>
      <c r="I860" s="280"/>
      <c r="J860" s="284"/>
      <c r="L860" s="375">
        <v>760</v>
      </c>
    </row>
    <row r="861" spans="1:12" ht="15.75" customHeight="1" hidden="1" outlineLevel="2">
      <c r="A861" s="1">
        <v>42</v>
      </c>
      <c r="B861" s="517"/>
      <c r="C861" s="203" t="s">
        <v>1176</v>
      </c>
      <c r="D861" s="203"/>
      <c r="E861" s="398" t="s">
        <v>144</v>
      </c>
      <c r="F861" s="395" t="s">
        <v>2462</v>
      </c>
      <c r="G861" s="395"/>
      <c r="H861" s="473">
        <v>440</v>
      </c>
      <c r="I861" s="280"/>
      <c r="J861" s="284"/>
      <c r="L861" s="375">
        <v>760</v>
      </c>
    </row>
    <row r="862" spans="1:12" ht="15.75" customHeight="1" hidden="1" outlineLevel="2">
      <c r="A862" s="1">
        <v>43</v>
      </c>
      <c r="B862" s="517"/>
      <c r="C862" s="203" t="s">
        <v>1177</v>
      </c>
      <c r="D862" s="203"/>
      <c r="E862" s="398" t="s">
        <v>124</v>
      </c>
      <c r="F862" s="411" t="s">
        <v>281</v>
      </c>
      <c r="G862" s="411"/>
      <c r="H862" s="473">
        <v>440</v>
      </c>
      <c r="I862" s="280"/>
      <c r="J862" s="284"/>
      <c r="L862" s="375">
        <v>760</v>
      </c>
    </row>
    <row r="863" spans="1:12" ht="24" customHeight="1" hidden="1" outlineLevel="2">
      <c r="A863" s="1">
        <v>44</v>
      </c>
      <c r="B863" s="517"/>
      <c r="C863" s="203" t="s">
        <v>1178</v>
      </c>
      <c r="D863" s="203"/>
      <c r="E863" s="398" t="s">
        <v>124</v>
      </c>
      <c r="F863" s="412" t="s">
        <v>284</v>
      </c>
      <c r="G863" s="412"/>
      <c r="H863" s="473">
        <v>440</v>
      </c>
      <c r="I863" s="280"/>
      <c r="J863" s="284"/>
      <c r="L863" s="375">
        <v>760</v>
      </c>
    </row>
    <row r="864" spans="1:12" ht="15.75" customHeight="1" hidden="1" outlineLevel="2">
      <c r="A864" s="1">
        <v>45</v>
      </c>
      <c r="B864" s="517"/>
      <c r="C864" s="203" t="s">
        <v>1179</v>
      </c>
      <c r="D864" s="203"/>
      <c r="E864" s="398" t="s">
        <v>124</v>
      </c>
      <c r="F864" s="400" t="s">
        <v>254</v>
      </c>
      <c r="G864" s="400"/>
      <c r="H864" s="473">
        <v>440</v>
      </c>
      <c r="I864" s="280"/>
      <c r="J864" s="284"/>
      <c r="L864" s="375">
        <v>760</v>
      </c>
    </row>
    <row r="865" spans="1:12" ht="15.75" customHeight="1" hidden="1" outlineLevel="2">
      <c r="A865" s="1">
        <v>46</v>
      </c>
      <c r="B865" s="518"/>
      <c r="C865" s="203" t="s">
        <v>1180</v>
      </c>
      <c r="D865" s="203"/>
      <c r="E865" s="398" t="s">
        <v>124</v>
      </c>
      <c r="F865" s="390" t="s">
        <v>2384</v>
      </c>
      <c r="G865" s="390"/>
      <c r="H865" s="473">
        <v>630</v>
      </c>
      <c r="I865" s="280"/>
      <c r="J865" s="284"/>
      <c r="L865" s="375">
        <v>760</v>
      </c>
    </row>
    <row r="866" spans="1:12" ht="15.75" customHeight="1" hidden="1" outlineLevel="2">
      <c r="A866" s="1">
        <v>47</v>
      </c>
      <c r="B866" s="516" t="s">
        <v>1181</v>
      </c>
      <c r="C866" s="203" t="s">
        <v>1182</v>
      </c>
      <c r="D866" s="203"/>
      <c r="E866" s="398" t="s">
        <v>124</v>
      </c>
      <c r="F866" s="390" t="s">
        <v>2384</v>
      </c>
      <c r="G866" s="390"/>
      <c r="H866" s="473">
        <v>330</v>
      </c>
      <c r="I866" s="280"/>
      <c r="J866" s="284"/>
      <c r="L866" s="375">
        <v>760</v>
      </c>
    </row>
    <row r="867" spans="1:12" ht="15.75" customHeight="1" hidden="1" outlineLevel="2">
      <c r="A867" s="1">
        <v>48</v>
      </c>
      <c r="B867" s="518"/>
      <c r="C867" s="203" t="s">
        <v>1183</v>
      </c>
      <c r="D867" s="203"/>
      <c r="E867" s="398" t="s">
        <v>124</v>
      </c>
      <c r="F867" s="399" t="s">
        <v>140</v>
      </c>
      <c r="G867" s="399"/>
      <c r="H867" s="473">
        <v>180</v>
      </c>
      <c r="I867" s="280"/>
      <c r="J867" s="284"/>
      <c r="L867" s="375">
        <v>1040</v>
      </c>
    </row>
    <row r="868" spans="1:12" ht="15.75" customHeight="1" hidden="1" outlineLevel="2">
      <c r="A868" s="1">
        <v>49</v>
      </c>
      <c r="B868" s="516" t="s">
        <v>1184</v>
      </c>
      <c r="C868" s="203" t="s">
        <v>1185</v>
      </c>
      <c r="D868" s="203"/>
      <c r="E868" s="398" t="s">
        <v>124</v>
      </c>
      <c r="F868" s="390" t="s">
        <v>2384</v>
      </c>
      <c r="G868" s="390"/>
      <c r="H868" s="473">
        <v>330</v>
      </c>
      <c r="I868" s="280"/>
      <c r="J868" s="284"/>
      <c r="L868" s="375">
        <v>480</v>
      </c>
    </row>
    <row r="869" spans="1:12" ht="15.75" customHeight="1" hidden="1" outlineLevel="2">
      <c r="A869" s="1">
        <v>50</v>
      </c>
      <c r="B869" s="517"/>
      <c r="C869" s="203" t="s">
        <v>1186</v>
      </c>
      <c r="D869" s="203"/>
      <c r="E869" s="398" t="s">
        <v>124</v>
      </c>
      <c r="F869" s="399" t="s">
        <v>140</v>
      </c>
      <c r="G869" s="399"/>
      <c r="H869" s="473">
        <v>180</v>
      </c>
      <c r="I869" s="280"/>
      <c r="J869" s="284"/>
      <c r="L869" s="375">
        <v>790</v>
      </c>
    </row>
    <row r="870" spans="1:12" ht="15.75" customHeight="1" hidden="1" outlineLevel="2">
      <c r="A870" s="1">
        <v>51</v>
      </c>
      <c r="B870" s="518"/>
      <c r="C870" s="203" t="s">
        <v>1187</v>
      </c>
      <c r="D870" s="203"/>
      <c r="E870" s="398" t="s">
        <v>124</v>
      </c>
      <c r="F870" s="428" t="s">
        <v>2471</v>
      </c>
      <c r="G870" s="428"/>
      <c r="H870" s="473" t="s">
        <v>1188</v>
      </c>
      <c r="I870" s="280"/>
      <c r="J870" s="284"/>
      <c r="L870" s="375"/>
    </row>
    <row r="871" spans="1:12" ht="15.75" customHeight="1" hidden="1" outlineLevel="2">
      <c r="A871" s="1">
        <v>52</v>
      </c>
      <c r="B871" s="516" t="s">
        <v>1189</v>
      </c>
      <c r="C871" s="203" t="s">
        <v>1190</v>
      </c>
      <c r="D871" s="203"/>
      <c r="E871" s="398" t="s">
        <v>124</v>
      </c>
      <c r="F871" s="390" t="s">
        <v>2384</v>
      </c>
      <c r="G871" s="390"/>
      <c r="H871" s="473">
        <v>600</v>
      </c>
      <c r="I871" s="280"/>
      <c r="J871" s="284"/>
      <c r="L871" s="375">
        <v>1590</v>
      </c>
    </row>
    <row r="872" spans="1:12" ht="15.75" customHeight="1" hidden="1" outlineLevel="2">
      <c r="A872" s="1">
        <v>53</v>
      </c>
      <c r="B872" s="518"/>
      <c r="C872" s="203" t="s">
        <v>1191</v>
      </c>
      <c r="D872" s="203"/>
      <c r="E872" s="398" t="s">
        <v>124</v>
      </c>
      <c r="F872" s="399" t="s">
        <v>140</v>
      </c>
      <c r="G872" s="399"/>
      <c r="H872" s="473">
        <v>300</v>
      </c>
      <c r="I872" s="280"/>
      <c r="J872" s="284"/>
      <c r="L872" s="375">
        <v>1330</v>
      </c>
    </row>
    <row r="873" spans="1:12" ht="15.75" customHeight="1" hidden="1" outlineLevel="2">
      <c r="A873" s="1">
        <v>54</v>
      </c>
      <c r="B873" s="516" t="s">
        <v>1192</v>
      </c>
      <c r="C873" s="203" t="s">
        <v>1193</v>
      </c>
      <c r="D873" s="203"/>
      <c r="E873" s="398" t="s">
        <v>124</v>
      </c>
      <c r="F873" s="394" t="s">
        <v>2460</v>
      </c>
      <c r="G873" s="394"/>
      <c r="H873" s="473">
        <v>420</v>
      </c>
      <c r="I873" s="280"/>
      <c r="J873" s="284"/>
      <c r="L873" s="375">
        <v>700</v>
      </c>
    </row>
    <row r="874" spans="1:12" ht="15.75" customHeight="1" hidden="1" outlineLevel="2">
      <c r="A874" s="1">
        <v>55</v>
      </c>
      <c r="B874" s="517"/>
      <c r="C874" s="203" t="s">
        <v>1194</v>
      </c>
      <c r="D874" s="203"/>
      <c r="E874" s="398" t="s">
        <v>124</v>
      </c>
      <c r="F874" s="396" t="s">
        <v>2464</v>
      </c>
      <c r="G874" s="396"/>
      <c r="H874" s="473">
        <v>420</v>
      </c>
      <c r="I874" s="280"/>
      <c r="J874" s="284"/>
      <c r="L874" s="375">
        <v>700</v>
      </c>
    </row>
    <row r="875" spans="1:12" ht="15.75" customHeight="1" hidden="1" outlineLevel="2">
      <c r="A875" s="1">
        <v>56</v>
      </c>
      <c r="B875" s="518"/>
      <c r="C875" s="203" t="s">
        <v>1195</v>
      </c>
      <c r="D875" s="203"/>
      <c r="E875" s="398" t="s">
        <v>124</v>
      </c>
      <c r="F875" s="395" t="s">
        <v>2462</v>
      </c>
      <c r="G875" s="395"/>
      <c r="H875" s="473">
        <v>420</v>
      </c>
      <c r="I875" s="280"/>
      <c r="J875" s="284"/>
      <c r="L875" s="375">
        <v>700</v>
      </c>
    </row>
    <row r="876" spans="1:12" ht="15.75" customHeight="1" hidden="1" outlineLevel="2">
      <c r="A876" s="1">
        <v>57</v>
      </c>
      <c r="B876" s="516" t="s">
        <v>1196</v>
      </c>
      <c r="C876" s="203" t="s">
        <v>1197</v>
      </c>
      <c r="D876" s="203"/>
      <c r="E876" s="398" t="s">
        <v>124</v>
      </c>
      <c r="F876" s="390" t="s">
        <v>2384</v>
      </c>
      <c r="G876" s="390"/>
      <c r="H876" s="473">
        <v>950</v>
      </c>
      <c r="I876" s="280"/>
      <c r="J876" s="284"/>
      <c r="L876" s="375">
        <v>1570</v>
      </c>
    </row>
    <row r="877" spans="1:12" ht="15.75" customHeight="1" hidden="1" outlineLevel="2">
      <c r="A877" s="1">
        <v>58</v>
      </c>
      <c r="B877" s="517"/>
      <c r="C877" s="203" t="s">
        <v>1198</v>
      </c>
      <c r="D877" s="203"/>
      <c r="E877" s="398" t="s">
        <v>124</v>
      </c>
      <c r="F877" s="390" t="s">
        <v>2384</v>
      </c>
      <c r="G877" s="390"/>
      <c r="H877" s="473">
        <v>400</v>
      </c>
      <c r="I877" s="280"/>
      <c r="J877" s="284"/>
      <c r="L877" s="375">
        <v>1010</v>
      </c>
    </row>
    <row r="878" spans="1:12" ht="15.75" customHeight="1" hidden="1" outlineLevel="2">
      <c r="A878" s="1">
        <v>59</v>
      </c>
      <c r="B878" s="517"/>
      <c r="C878" s="203" t="s">
        <v>1199</v>
      </c>
      <c r="D878" s="203"/>
      <c r="E878" s="398" t="s">
        <v>124</v>
      </c>
      <c r="F878" s="394" t="s">
        <v>2460</v>
      </c>
      <c r="G878" s="394"/>
      <c r="H878" s="473">
        <v>450</v>
      </c>
      <c r="I878" s="280"/>
      <c r="J878" s="284"/>
      <c r="L878" s="375">
        <v>630</v>
      </c>
    </row>
    <row r="879" spans="1:12" ht="15.75" customHeight="1" hidden="1" outlineLevel="2">
      <c r="A879" s="1">
        <v>60</v>
      </c>
      <c r="B879" s="517"/>
      <c r="C879" s="203" t="s">
        <v>1200</v>
      </c>
      <c r="D879" s="203"/>
      <c r="E879" s="398" t="s">
        <v>124</v>
      </c>
      <c r="F879" s="396" t="s">
        <v>2464</v>
      </c>
      <c r="G879" s="396"/>
      <c r="H879" s="473">
        <v>450</v>
      </c>
      <c r="I879" s="280"/>
      <c r="J879" s="284"/>
      <c r="L879" s="375">
        <v>630</v>
      </c>
    </row>
    <row r="880" spans="1:12" ht="15.75" customHeight="1" hidden="1" outlineLevel="2">
      <c r="A880" s="1">
        <v>61</v>
      </c>
      <c r="B880" s="517"/>
      <c r="C880" s="203" t="s">
        <v>1201</v>
      </c>
      <c r="D880" s="203"/>
      <c r="E880" s="398" t="s">
        <v>124</v>
      </c>
      <c r="F880" s="395" t="s">
        <v>2462</v>
      </c>
      <c r="G880" s="395"/>
      <c r="H880" s="473">
        <v>450</v>
      </c>
      <c r="I880" s="280"/>
      <c r="J880" s="284"/>
      <c r="L880" s="375">
        <v>630</v>
      </c>
    </row>
    <row r="881" spans="1:12" ht="15.75" customHeight="1" hidden="1" outlineLevel="2">
      <c r="A881" s="1">
        <v>62</v>
      </c>
      <c r="B881" s="518"/>
      <c r="C881" s="203" t="s">
        <v>2058</v>
      </c>
      <c r="D881" s="203"/>
      <c r="E881" s="398" t="s">
        <v>124</v>
      </c>
      <c r="F881" s="428" t="s">
        <v>2471</v>
      </c>
      <c r="G881" s="428"/>
      <c r="H881" s="473" t="s">
        <v>2471</v>
      </c>
      <c r="I881" s="280"/>
      <c r="J881" s="284"/>
      <c r="L881" s="375">
        <v>3180</v>
      </c>
    </row>
    <row r="882" spans="1:12" ht="15.75" customHeight="1" hidden="1" outlineLevel="2">
      <c r="A882" s="1">
        <v>63</v>
      </c>
      <c r="B882" s="516" t="s">
        <v>1202</v>
      </c>
      <c r="C882" s="203" t="s">
        <v>1203</v>
      </c>
      <c r="D882" s="203"/>
      <c r="E882" s="398" t="s">
        <v>124</v>
      </c>
      <c r="F882" s="390" t="s">
        <v>2384</v>
      </c>
      <c r="G882" s="390"/>
      <c r="H882" s="473">
        <v>400</v>
      </c>
      <c r="I882" s="280"/>
      <c r="J882" s="284"/>
      <c r="L882" s="375">
        <v>660</v>
      </c>
    </row>
    <row r="883" spans="1:12" ht="15.75" customHeight="1" hidden="1" outlineLevel="2">
      <c r="A883" s="1">
        <v>64</v>
      </c>
      <c r="B883" s="517"/>
      <c r="C883" s="203" t="s">
        <v>1204</v>
      </c>
      <c r="D883" s="203"/>
      <c r="E883" s="398" t="s">
        <v>124</v>
      </c>
      <c r="F883" s="394" t="s">
        <v>2460</v>
      </c>
      <c r="G883" s="394"/>
      <c r="H883" s="473">
        <v>250</v>
      </c>
      <c r="I883" s="280"/>
      <c r="J883" s="284"/>
      <c r="L883" s="375">
        <v>410</v>
      </c>
    </row>
    <row r="884" spans="1:12" ht="15.75" customHeight="1" hidden="1" outlineLevel="2">
      <c r="A884" s="1">
        <v>65</v>
      </c>
      <c r="B884" s="517"/>
      <c r="C884" s="203" t="s">
        <v>1205</v>
      </c>
      <c r="D884" s="203"/>
      <c r="E884" s="398" t="s">
        <v>124</v>
      </c>
      <c r="F884" s="396" t="s">
        <v>2464</v>
      </c>
      <c r="G884" s="396"/>
      <c r="H884" s="473">
        <v>250</v>
      </c>
      <c r="I884" s="280"/>
      <c r="J884" s="284"/>
      <c r="L884" s="375">
        <v>410</v>
      </c>
    </row>
    <row r="885" spans="1:12" ht="15.75" customHeight="1" hidden="1" outlineLevel="2">
      <c r="A885" s="1">
        <v>66</v>
      </c>
      <c r="B885" s="517"/>
      <c r="C885" s="203" t="s">
        <v>1206</v>
      </c>
      <c r="D885" s="203"/>
      <c r="E885" s="398" t="s">
        <v>124</v>
      </c>
      <c r="F885" s="395" t="s">
        <v>2462</v>
      </c>
      <c r="G885" s="395"/>
      <c r="H885" s="473">
        <v>250</v>
      </c>
      <c r="I885" s="280"/>
      <c r="J885" s="284"/>
      <c r="L885" s="375">
        <v>410</v>
      </c>
    </row>
    <row r="886" spans="1:12" ht="15.75" customHeight="1" hidden="1" outlineLevel="2">
      <c r="A886" s="1">
        <v>67</v>
      </c>
      <c r="B886" s="518"/>
      <c r="C886" s="203" t="s">
        <v>2016</v>
      </c>
      <c r="D886" s="203"/>
      <c r="E886" s="398" t="s">
        <v>124</v>
      </c>
      <c r="F886" s="428" t="s">
        <v>2471</v>
      </c>
      <c r="G886" s="428"/>
      <c r="H886" s="473" t="s">
        <v>1207</v>
      </c>
      <c r="I886" s="280"/>
      <c r="J886" s="284"/>
      <c r="L886" s="375">
        <v>1710</v>
      </c>
    </row>
    <row r="887" spans="1:12" ht="15.75" customHeight="1" hidden="1" outlineLevel="2">
      <c r="A887" s="1">
        <v>68</v>
      </c>
      <c r="B887" s="516" t="s">
        <v>1208</v>
      </c>
      <c r="C887" s="203" t="s">
        <v>1209</v>
      </c>
      <c r="D887" s="203"/>
      <c r="E887" s="398" t="s">
        <v>124</v>
      </c>
      <c r="F887" s="390" t="s">
        <v>2384</v>
      </c>
      <c r="G887" s="390"/>
      <c r="H887" s="473">
        <v>630</v>
      </c>
      <c r="I887" s="280"/>
      <c r="J887" s="284"/>
      <c r="K887" s="455">
        <v>290</v>
      </c>
      <c r="L887" s="375">
        <v>640</v>
      </c>
    </row>
    <row r="888" spans="1:12" ht="15.75" customHeight="1" hidden="1" outlineLevel="2">
      <c r="A888" s="1">
        <v>69</v>
      </c>
      <c r="B888" s="517"/>
      <c r="C888" s="203" t="s">
        <v>1210</v>
      </c>
      <c r="D888" s="203"/>
      <c r="E888" s="398" t="s">
        <v>124</v>
      </c>
      <c r="F888" s="394" t="s">
        <v>2460</v>
      </c>
      <c r="G888" s="394"/>
      <c r="H888" s="473">
        <v>430</v>
      </c>
      <c r="I888" s="280"/>
      <c r="J888" s="284"/>
      <c r="K888" s="455">
        <v>290</v>
      </c>
      <c r="L888" s="375">
        <v>640</v>
      </c>
    </row>
    <row r="889" spans="1:12" ht="15.75" customHeight="1" hidden="1" outlineLevel="2">
      <c r="A889" s="1">
        <v>70</v>
      </c>
      <c r="B889" s="517"/>
      <c r="C889" s="203" t="s">
        <v>1211</v>
      </c>
      <c r="D889" s="203"/>
      <c r="E889" s="398" t="s">
        <v>124</v>
      </c>
      <c r="F889" s="396" t="s">
        <v>2464</v>
      </c>
      <c r="G889" s="396"/>
      <c r="H889" s="473">
        <v>430</v>
      </c>
      <c r="I889" s="280"/>
      <c r="J889" s="284"/>
      <c r="K889" s="455">
        <v>290</v>
      </c>
      <c r="L889" s="375">
        <v>640</v>
      </c>
    </row>
    <row r="890" spans="1:12" ht="15.75" customHeight="1" hidden="1" outlineLevel="2">
      <c r="A890" s="1">
        <v>71</v>
      </c>
      <c r="B890" s="517"/>
      <c r="C890" s="203" t="s">
        <v>1212</v>
      </c>
      <c r="D890" s="203"/>
      <c r="E890" s="398" t="s">
        <v>124</v>
      </c>
      <c r="F890" s="395" t="s">
        <v>2462</v>
      </c>
      <c r="G890" s="395"/>
      <c r="H890" s="473">
        <v>430</v>
      </c>
      <c r="I890" s="280"/>
      <c r="J890" s="284"/>
      <c r="K890" s="455">
        <v>290</v>
      </c>
      <c r="L890" s="375">
        <v>640</v>
      </c>
    </row>
    <row r="891" spans="1:12" ht="15.75" customHeight="1" hidden="1" outlineLevel="2">
      <c r="A891" s="1">
        <v>72</v>
      </c>
      <c r="B891" s="517"/>
      <c r="C891" s="203" t="s">
        <v>1213</v>
      </c>
      <c r="D891" s="203"/>
      <c r="E891" s="398" t="s">
        <v>124</v>
      </c>
      <c r="F891" s="411" t="s">
        <v>281</v>
      </c>
      <c r="G891" s="411"/>
      <c r="H891" s="473">
        <v>430</v>
      </c>
      <c r="I891" s="280"/>
      <c r="J891" s="284"/>
      <c r="K891" s="455">
        <v>290</v>
      </c>
      <c r="L891" s="375">
        <v>640</v>
      </c>
    </row>
    <row r="892" spans="1:12" ht="22.5" customHeight="1" hidden="1" outlineLevel="2">
      <c r="A892" s="1">
        <v>73</v>
      </c>
      <c r="B892" s="517"/>
      <c r="C892" s="203" t="s">
        <v>1214</v>
      </c>
      <c r="D892" s="203"/>
      <c r="E892" s="398" t="s">
        <v>124</v>
      </c>
      <c r="F892" s="412" t="s">
        <v>284</v>
      </c>
      <c r="G892" s="412"/>
      <c r="H892" s="473">
        <v>430</v>
      </c>
      <c r="I892" s="280"/>
      <c r="J892" s="284"/>
      <c r="K892" s="455">
        <v>290</v>
      </c>
      <c r="L892" s="375">
        <v>640</v>
      </c>
    </row>
    <row r="893" spans="1:12" ht="15.75" customHeight="1" hidden="1" outlineLevel="2">
      <c r="A893" s="1">
        <v>74</v>
      </c>
      <c r="B893" s="517"/>
      <c r="C893" s="203" t="s">
        <v>1215</v>
      </c>
      <c r="D893" s="203"/>
      <c r="E893" s="398" t="s">
        <v>124</v>
      </c>
      <c r="F893" s="428" t="s">
        <v>2471</v>
      </c>
      <c r="G893" s="428"/>
      <c r="H893" s="473" t="s">
        <v>1216</v>
      </c>
      <c r="I893" s="280"/>
      <c r="J893" s="284"/>
      <c r="L893" s="375">
        <v>1550</v>
      </c>
    </row>
    <row r="894" spans="1:12" ht="15.75" customHeight="1" hidden="1" outlineLevel="2">
      <c r="A894" s="1">
        <v>75</v>
      </c>
      <c r="B894" s="517"/>
      <c r="C894" s="203" t="s">
        <v>1217</v>
      </c>
      <c r="D894" s="203"/>
      <c r="E894" s="398" t="s">
        <v>124</v>
      </c>
      <c r="F894" s="428" t="s">
        <v>2471</v>
      </c>
      <c r="G894" s="428"/>
      <c r="H894" s="473" t="s">
        <v>1216</v>
      </c>
      <c r="I894" s="280"/>
      <c r="J894" s="284"/>
      <c r="L894" s="375">
        <v>1550</v>
      </c>
    </row>
    <row r="895" spans="1:12" ht="15.75" customHeight="1" hidden="1" outlineLevel="2">
      <c r="A895" s="1">
        <v>76</v>
      </c>
      <c r="B895" s="518"/>
      <c r="C895" s="203" t="s">
        <v>1218</v>
      </c>
      <c r="D895" s="203"/>
      <c r="E895" s="398" t="s">
        <v>124</v>
      </c>
      <c r="F895" s="428" t="s">
        <v>2471</v>
      </c>
      <c r="G895" s="428"/>
      <c r="H895" s="473" t="s">
        <v>1219</v>
      </c>
      <c r="I895" s="280"/>
      <c r="J895" s="284"/>
      <c r="L895" s="375">
        <v>2680</v>
      </c>
    </row>
    <row r="896" spans="1:12" ht="15.75" customHeight="1" hidden="1" outlineLevel="2">
      <c r="A896" s="1">
        <v>77</v>
      </c>
      <c r="B896" s="516" t="s">
        <v>1220</v>
      </c>
      <c r="C896" s="203" t="s">
        <v>1221</v>
      </c>
      <c r="D896" s="203"/>
      <c r="E896" s="398" t="s">
        <v>1222</v>
      </c>
      <c r="F896" s="390" t="s">
        <v>2384</v>
      </c>
      <c r="G896" s="390"/>
      <c r="H896" s="473">
        <v>290</v>
      </c>
      <c r="I896" s="280"/>
      <c r="J896" s="284"/>
      <c r="L896" s="375">
        <v>450</v>
      </c>
    </row>
    <row r="897" spans="1:12" ht="15.75" customHeight="1" hidden="1" outlineLevel="2">
      <c r="A897" s="1">
        <v>78</v>
      </c>
      <c r="B897" s="517"/>
      <c r="C897" s="203" t="s">
        <v>1223</v>
      </c>
      <c r="D897" s="203"/>
      <c r="E897" s="398" t="s">
        <v>1222</v>
      </c>
      <c r="F897" s="394" t="s">
        <v>2460</v>
      </c>
      <c r="G897" s="394"/>
      <c r="H897" s="473">
        <v>290</v>
      </c>
      <c r="I897" s="280"/>
      <c r="J897" s="284"/>
      <c r="L897" s="375">
        <v>450</v>
      </c>
    </row>
    <row r="898" spans="1:12" ht="15.75" customHeight="1" hidden="1" outlineLevel="2">
      <c r="A898" s="1">
        <v>79</v>
      </c>
      <c r="B898" s="517"/>
      <c r="C898" s="203" t="s">
        <v>1224</v>
      </c>
      <c r="D898" s="203"/>
      <c r="E898" s="398" t="s">
        <v>1222</v>
      </c>
      <c r="F898" s="396" t="s">
        <v>2464</v>
      </c>
      <c r="G898" s="396"/>
      <c r="H898" s="473">
        <v>290</v>
      </c>
      <c r="I898" s="280"/>
      <c r="J898" s="284"/>
      <c r="L898" s="375">
        <v>450</v>
      </c>
    </row>
    <row r="899" spans="1:12" ht="15.75" customHeight="1" hidden="1" outlineLevel="2">
      <c r="A899" s="1">
        <v>80</v>
      </c>
      <c r="B899" s="517"/>
      <c r="C899" s="203" t="s">
        <v>1225</v>
      </c>
      <c r="D899" s="203"/>
      <c r="E899" s="398" t="s">
        <v>1222</v>
      </c>
      <c r="F899" s="395" t="s">
        <v>2462</v>
      </c>
      <c r="G899" s="395"/>
      <c r="H899" s="473">
        <v>290</v>
      </c>
      <c r="I899" s="280"/>
      <c r="J899" s="284"/>
      <c r="L899" s="375">
        <v>450</v>
      </c>
    </row>
    <row r="900" spans="1:12" ht="15.75" customHeight="1" hidden="1" outlineLevel="2">
      <c r="A900" s="1">
        <v>81</v>
      </c>
      <c r="B900" s="518"/>
      <c r="C900" s="203" t="s">
        <v>2274</v>
      </c>
      <c r="D900" s="203"/>
      <c r="E900" s="398" t="s">
        <v>1222</v>
      </c>
      <c r="F900" s="428" t="s">
        <v>2471</v>
      </c>
      <c r="G900" s="428"/>
      <c r="H900" s="473" t="s">
        <v>1226</v>
      </c>
      <c r="I900" s="280"/>
      <c r="J900" s="284"/>
      <c r="L900" s="375">
        <v>1570</v>
      </c>
    </row>
    <row r="901" spans="1:12" ht="27" customHeight="1" hidden="1" outlineLevel="2">
      <c r="A901" s="1">
        <v>82</v>
      </c>
      <c r="B901" s="252" t="s">
        <v>1227</v>
      </c>
      <c r="C901" s="203" t="s">
        <v>1228</v>
      </c>
      <c r="D901" s="203"/>
      <c r="E901" s="398" t="s">
        <v>124</v>
      </c>
      <c r="F901" s="390" t="s">
        <v>2384</v>
      </c>
      <c r="G901" s="390"/>
      <c r="H901" s="473">
        <v>740</v>
      </c>
      <c r="I901" s="280"/>
      <c r="J901" s="284"/>
      <c r="L901" s="375">
        <v>1790</v>
      </c>
    </row>
    <row r="902" spans="1:12" ht="30.75" customHeight="1" hidden="1" outlineLevel="2">
      <c r="A902" s="1">
        <v>83</v>
      </c>
      <c r="B902" s="252" t="s">
        <v>1229</v>
      </c>
      <c r="C902" s="203" t="s">
        <v>1230</v>
      </c>
      <c r="D902" s="203"/>
      <c r="E902" s="398" t="s">
        <v>124</v>
      </c>
      <c r="F902" s="390" t="s">
        <v>2384</v>
      </c>
      <c r="G902" s="390"/>
      <c r="H902" s="473">
        <v>1260</v>
      </c>
      <c r="I902" s="280"/>
      <c r="J902" s="284"/>
      <c r="L902" s="375">
        <v>2180</v>
      </c>
    </row>
    <row r="903" spans="1:12" ht="38.25" customHeight="1" hidden="1" outlineLevel="2">
      <c r="A903" s="1">
        <v>84</v>
      </c>
      <c r="B903" s="252" t="s">
        <v>1232</v>
      </c>
      <c r="C903" s="203" t="s">
        <v>1233</v>
      </c>
      <c r="D903" s="203"/>
      <c r="E903" s="398" t="s">
        <v>124</v>
      </c>
      <c r="F903" s="399" t="s">
        <v>140</v>
      </c>
      <c r="G903" s="399"/>
      <c r="H903" s="473">
        <v>300</v>
      </c>
      <c r="I903" s="280"/>
      <c r="J903" s="284"/>
      <c r="L903" s="375">
        <v>1230</v>
      </c>
    </row>
    <row r="904" spans="1:12" ht="15.75" customHeight="1" hidden="1" outlineLevel="2">
      <c r="A904" s="1">
        <v>85</v>
      </c>
      <c r="B904" s="252" t="s">
        <v>1234</v>
      </c>
      <c r="C904" s="203" t="s">
        <v>1235</v>
      </c>
      <c r="D904" s="203"/>
      <c r="E904" s="398" t="s">
        <v>124</v>
      </c>
      <c r="F904" s="399" t="s">
        <v>140</v>
      </c>
      <c r="G904" s="399"/>
      <c r="H904" s="473">
        <v>220</v>
      </c>
      <c r="I904" s="280"/>
      <c r="J904" s="284"/>
      <c r="L904" s="375">
        <v>920</v>
      </c>
    </row>
    <row r="905" spans="1:12" ht="15.75" customHeight="1" hidden="1" outlineLevel="2">
      <c r="A905" s="1">
        <v>86</v>
      </c>
      <c r="B905" s="516" t="s">
        <v>1236</v>
      </c>
      <c r="C905" s="203" t="s">
        <v>1237</v>
      </c>
      <c r="D905" s="203"/>
      <c r="E905" s="398" t="s">
        <v>124</v>
      </c>
      <c r="F905" s="428" t="s">
        <v>2471</v>
      </c>
      <c r="G905" s="428"/>
      <c r="H905" s="473">
        <v>400</v>
      </c>
      <c r="I905" s="280"/>
      <c r="J905" s="284"/>
      <c r="L905" s="375">
        <v>410</v>
      </c>
    </row>
    <row r="906" spans="1:12" ht="15.75" customHeight="1" hidden="1" outlineLevel="2">
      <c r="A906" s="1">
        <v>87</v>
      </c>
      <c r="B906" s="517"/>
      <c r="C906" s="203" t="s">
        <v>1238</v>
      </c>
      <c r="D906" s="203"/>
      <c r="E906" s="398" t="s">
        <v>124</v>
      </c>
      <c r="F906" s="390" t="s">
        <v>2384</v>
      </c>
      <c r="G906" s="390"/>
      <c r="H906" s="473">
        <v>400</v>
      </c>
      <c r="I906" s="280"/>
      <c r="J906" s="284"/>
      <c r="L906" s="375">
        <v>690</v>
      </c>
    </row>
    <row r="907" spans="1:12" ht="15.75" customHeight="1" hidden="1" outlineLevel="2">
      <c r="A907" s="1">
        <v>88</v>
      </c>
      <c r="B907" s="517"/>
      <c r="C907" s="203" t="s">
        <v>1239</v>
      </c>
      <c r="D907" s="203"/>
      <c r="E907" s="398" t="s">
        <v>124</v>
      </c>
      <c r="F907" s="394" t="s">
        <v>2460</v>
      </c>
      <c r="G907" s="394"/>
      <c r="H907" s="473">
        <v>400</v>
      </c>
      <c r="I907" s="280"/>
      <c r="J907" s="284"/>
      <c r="L907" s="375">
        <v>690</v>
      </c>
    </row>
    <row r="908" spans="1:12" ht="15.75" customHeight="1" hidden="1" outlineLevel="2">
      <c r="A908" s="1">
        <v>89</v>
      </c>
      <c r="B908" s="517"/>
      <c r="C908" s="203" t="s">
        <v>1240</v>
      </c>
      <c r="D908" s="203"/>
      <c r="E908" s="398" t="s">
        <v>124</v>
      </c>
      <c r="F908" s="396" t="s">
        <v>2464</v>
      </c>
      <c r="G908" s="396"/>
      <c r="H908" s="473">
        <v>400</v>
      </c>
      <c r="I908" s="280"/>
      <c r="J908" s="284"/>
      <c r="L908" s="375">
        <v>690</v>
      </c>
    </row>
    <row r="909" spans="1:12" ht="15.75" customHeight="1" hidden="1" outlineLevel="2">
      <c r="A909" s="1">
        <v>90</v>
      </c>
      <c r="B909" s="517"/>
      <c r="C909" s="203" t="s">
        <v>1241</v>
      </c>
      <c r="D909" s="203"/>
      <c r="E909" s="398" t="s">
        <v>124</v>
      </c>
      <c r="F909" s="395" t="s">
        <v>2462</v>
      </c>
      <c r="G909" s="395"/>
      <c r="H909" s="473">
        <v>400</v>
      </c>
      <c r="I909" s="280"/>
      <c r="J909" s="284"/>
      <c r="L909" s="375">
        <v>690</v>
      </c>
    </row>
    <row r="910" spans="1:12" ht="15.75" customHeight="1" hidden="1" outlineLevel="2">
      <c r="A910" s="1">
        <v>91</v>
      </c>
      <c r="B910" s="517"/>
      <c r="C910" s="203" t="s">
        <v>1242</v>
      </c>
      <c r="D910" s="203"/>
      <c r="E910" s="398" t="s">
        <v>124</v>
      </c>
      <c r="F910" s="429" t="s">
        <v>559</v>
      </c>
      <c r="G910" s="429"/>
      <c r="H910" s="473">
        <v>400</v>
      </c>
      <c r="I910" s="280"/>
      <c r="J910" s="284"/>
      <c r="L910" s="375">
        <v>690</v>
      </c>
    </row>
    <row r="911" spans="1:12" ht="15.75" customHeight="1" hidden="1" outlineLevel="2">
      <c r="A911" s="1">
        <v>92</v>
      </c>
      <c r="B911" s="517"/>
      <c r="C911" s="203" t="s">
        <v>1243</v>
      </c>
      <c r="D911" s="203"/>
      <c r="E911" s="398" t="s">
        <v>124</v>
      </c>
      <c r="F911" s="390" t="s">
        <v>2384</v>
      </c>
      <c r="G911" s="390"/>
      <c r="H911" s="473">
        <v>400</v>
      </c>
      <c r="I911" s="280"/>
      <c r="J911" s="284"/>
      <c r="L911" s="375">
        <v>690</v>
      </c>
    </row>
    <row r="912" spans="1:12" ht="15.75" customHeight="1" hidden="1" outlineLevel="2">
      <c r="A912" s="1">
        <v>93</v>
      </c>
      <c r="B912" s="518"/>
      <c r="C912" s="203" t="s">
        <v>1244</v>
      </c>
      <c r="D912" s="203"/>
      <c r="E912" s="398" t="s">
        <v>124</v>
      </c>
      <c r="F912" s="430" t="s">
        <v>1245</v>
      </c>
      <c r="G912" s="430"/>
      <c r="H912" s="473">
        <v>400</v>
      </c>
      <c r="I912" s="280"/>
      <c r="J912" s="284"/>
      <c r="L912" s="375">
        <v>690</v>
      </c>
    </row>
    <row r="913" spans="1:12" ht="15.75" customHeight="1" hidden="1" outlineLevel="2">
      <c r="A913" s="1">
        <v>94</v>
      </c>
      <c r="B913" s="516" t="s">
        <v>1246</v>
      </c>
      <c r="C913" s="203" t="s">
        <v>1247</v>
      </c>
      <c r="D913" s="203"/>
      <c r="E913" s="398" t="s">
        <v>124</v>
      </c>
      <c r="F913" s="390" t="s">
        <v>2384</v>
      </c>
      <c r="G913" s="390"/>
      <c r="H913" s="473">
        <v>250</v>
      </c>
      <c r="I913" s="280"/>
      <c r="J913" s="284"/>
      <c r="K913" s="455">
        <v>250</v>
      </c>
      <c r="L913" s="375">
        <v>460</v>
      </c>
    </row>
    <row r="914" spans="1:12" ht="15.75" customHeight="1" hidden="1" outlineLevel="2">
      <c r="A914" s="1">
        <v>95</v>
      </c>
      <c r="B914" s="517"/>
      <c r="C914" s="203" t="s">
        <v>1248</v>
      </c>
      <c r="D914" s="203"/>
      <c r="E914" s="398" t="s">
        <v>124</v>
      </c>
      <c r="F914" s="394" t="s">
        <v>2460</v>
      </c>
      <c r="G914" s="394"/>
      <c r="H914" s="473">
        <v>250</v>
      </c>
      <c r="I914" s="280"/>
      <c r="J914" s="284"/>
      <c r="K914" s="455">
        <v>250</v>
      </c>
      <c r="L914" s="375">
        <v>460</v>
      </c>
    </row>
    <row r="915" spans="1:12" ht="15.75" customHeight="1" hidden="1" outlineLevel="2">
      <c r="A915" s="1">
        <v>96</v>
      </c>
      <c r="B915" s="517"/>
      <c r="C915" s="203" t="s">
        <v>1249</v>
      </c>
      <c r="D915" s="203"/>
      <c r="E915" s="398" t="s">
        <v>124</v>
      </c>
      <c r="F915" s="396" t="s">
        <v>2464</v>
      </c>
      <c r="G915" s="396"/>
      <c r="H915" s="473">
        <v>250</v>
      </c>
      <c r="I915" s="280"/>
      <c r="J915" s="284"/>
      <c r="K915" s="455">
        <v>250</v>
      </c>
      <c r="L915" s="375">
        <v>460</v>
      </c>
    </row>
    <row r="916" spans="1:12" ht="15.75" customHeight="1" hidden="1" outlineLevel="2">
      <c r="A916" s="1">
        <v>97</v>
      </c>
      <c r="B916" s="517"/>
      <c r="C916" s="203" t="s">
        <v>1250</v>
      </c>
      <c r="D916" s="203"/>
      <c r="E916" s="398" t="s">
        <v>124</v>
      </c>
      <c r="F916" s="395" t="s">
        <v>2462</v>
      </c>
      <c r="G916" s="395"/>
      <c r="H916" s="473">
        <v>250</v>
      </c>
      <c r="I916" s="280"/>
      <c r="J916" s="284"/>
      <c r="K916" s="455">
        <v>250</v>
      </c>
      <c r="L916" s="375">
        <v>460</v>
      </c>
    </row>
    <row r="917" spans="1:12" ht="15.75" customHeight="1" hidden="1" outlineLevel="2">
      <c r="A917" s="1">
        <v>98</v>
      </c>
      <c r="B917" s="518"/>
      <c r="C917" s="203" t="s">
        <v>1251</v>
      </c>
      <c r="D917" s="203"/>
      <c r="E917" s="398" t="s">
        <v>124</v>
      </c>
      <c r="F917" s="399" t="s">
        <v>140</v>
      </c>
      <c r="G917" s="399"/>
      <c r="H917" s="473" t="s">
        <v>1207</v>
      </c>
      <c r="I917" s="280"/>
      <c r="J917" s="284"/>
      <c r="L917" s="375">
        <v>1510</v>
      </c>
    </row>
    <row r="918" spans="1:12" ht="15.75" customHeight="1" hidden="1" outlineLevel="2">
      <c r="A918" s="1">
        <v>99</v>
      </c>
      <c r="B918" s="516" t="s">
        <v>1231</v>
      </c>
      <c r="C918" s="203" t="s">
        <v>1252</v>
      </c>
      <c r="D918" s="203"/>
      <c r="E918" s="398" t="s">
        <v>124</v>
      </c>
      <c r="F918" s="390" t="s">
        <v>2384</v>
      </c>
      <c r="G918" s="390"/>
      <c r="H918" s="473">
        <v>245</v>
      </c>
      <c r="I918" s="280"/>
      <c r="J918" s="284"/>
      <c r="L918" s="375">
        <v>450</v>
      </c>
    </row>
    <row r="919" spans="1:12" ht="15.75" customHeight="1" hidden="1" outlineLevel="2">
      <c r="A919" s="1">
        <v>100</v>
      </c>
      <c r="B919" s="517"/>
      <c r="C919" s="203" t="s">
        <v>1253</v>
      </c>
      <c r="D919" s="203"/>
      <c r="E919" s="398" t="s">
        <v>124</v>
      </c>
      <c r="F919" s="394" t="s">
        <v>2460</v>
      </c>
      <c r="G919" s="394"/>
      <c r="H919" s="473">
        <v>485</v>
      </c>
      <c r="I919" s="280"/>
      <c r="J919" s="284"/>
      <c r="L919" s="375">
        <v>450</v>
      </c>
    </row>
    <row r="920" spans="1:12" ht="15.75" customHeight="1" hidden="1" outlineLevel="2">
      <c r="A920" s="1">
        <v>101</v>
      </c>
      <c r="B920" s="517"/>
      <c r="C920" s="203" t="s">
        <v>1254</v>
      </c>
      <c r="D920" s="203"/>
      <c r="E920" s="398" t="s">
        <v>124</v>
      </c>
      <c r="F920" s="396" t="s">
        <v>2464</v>
      </c>
      <c r="G920" s="396"/>
      <c r="H920" s="473">
        <v>485</v>
      </c>
      <c r="I920" s="280"/>
      <c r="J920" s="284"/>
      <c r="L920" s="375">
        <v>450</v>
      </c>
    </row>
    <row r="921" spans="1:12" ht="15.75" customHeight="1" hidden="1" outlineLevel="2">
      <c r="A921" s="1">
        <v>102</v>
      </c>
      <c r="B921" s="517"/>
      <c r="C921" s="203" t="s">
        <v>1255</v>
      </c>
      <c r="D921" s="203"/>
      <c r="E921" s="398" t="s">
        <v>124</v>
      </c>
      <c r="F921" s="395" t="s">
        <v>2462</v>
      </c>
      <c r="G921" s="395"/>
      <c r="H921" s="473">
        <v>485</v>
      </c>
      <c r="I921" s="280"/>
      <c r="J921" s="284"/>
      <c r="L921" s="375">
        <v>450</v>
      </c>
    </row>
    <row r="922" spans="1:12" ht="15.75" customHeight="1" hidden="1" outlineLevel="2">
      <c r="A922" s="1">
        <v>103</v>
      </c>
      <c r="B922" s="518"/>
      <c r="C922" s="203" t="s">
        <v>1256</v>
      </c>
      <c r="D922" s="203"/>
      <c r="E922" s="398" t="s">
        <v>124</v>
      </c>
      <c r="F922" s="399" t="s">
        <v>140</v>
      </c>
      <c r="G922" s="399"/>
      <c r="H922" s="473" t="s">
        <v>1257</v>
      </c>
      <c r="I922" s="280"/>
      <c r="J922" s="284"/>
      <c r="L922" s="375">
        <v>1620</v>
      </c>
    </row>
    <row r="923" spans="1:12" ht="15.75" customHeight="1" hidden="1" outlineLevel="2">
      <c r="A923" s="1">
        <v>104</v>
      </c>
      <c r="B923" s="516" t="s">
        <v>1258</v>
      </c>
      <c r="C923" s="203" t="s">
        <v>1259</v>
      </c>
      <c r="D923" s="203"/>
      <c r="E923" s="398" t="s">
        <v>124</v>
      </c>
      <c r="F923" s="390" t="s">
        <v>2384</v>
      </c>
      <c r="G923" s="390"/>
      <c r="H923" s="473">
        <v>480</v>
      </c>
      <c r="I923" s="280"/>
      <c r="J923" s="284"/>
      <c r="L923" s="375">
        <v>890</v>
      </c>
    </row>
    <row r="924" spans="1:12" ht="15.75" customHeight="1" hidden="1" outlineLevel="2">
      <c r="A924" s="1">
        <v>105</v>
      </c>
      <c r="B924" s="517"/>
      <c r="C924" s="203" t="s">
        <v>1260</v>
      </c>
      <c r="D924" s="203"/>
      <c r="E924" s="398" t="s">
        <v>124</v>
      </c>
      <c r="F924" s="394" t="s">
        <v>2460</v>
      </c>
      <c r="G924" s="394"/>
      <c r="H924" s="473">
        <v>720</v>
      </c>
      <c r="I924" s="280"/>
      <c r="J924" s="284"/>
      <c r="L924" s="375">
        <v>890</v>
      </c>
    </row>
    <row r="925" spans="1:12" ht="15.75" customHeight="1" hidden="1" outlineLevel="2">
      <c r="A925" s="1">
        <v>106</v>
      </c>
      <c r="B925" s="517"/>
      <c r="C925" s="203" t="s">
        <v>1261</v>
      </c>
      <c r="D925" s="203"/>
      <c r="E925" s="398" t="s">
        <v>124</v>
      </c>
      <c r="F925" s="396" t="s">
        <v>2464</v>
      </c>
      <c r="G925" s="396"/>
      <c r="H925" s="473">
        <v>720</v>
      </c>
      <c r="I925" s="280"/>
      <c r="J925" s="284"/>
      <c r="L925" s="375">
        <v>890</v>
      </c>
    </row>
    <row r="926" spans="1:12" ht="15.75" customHeight="1" hidden="1" outlineLevel="2">
      <c r="A926" s="1">
        <v>107</v>
      </c>
      <c r="B926" s="517"/>
      <c r="C926" s="203" t="s">
        <v>1262</v>
      </c>
      <c r="D926" s="203"/>
      <c r="E926" s="398" t="s">
        <v>124</v>
      </c>
      <c r="F926" s="395" t="s">
        <v>2462</v>
      </c>
      <c r="G926" s="395"/>
      <c r="H926" s="473">
        <v>720</v>
      </c>
      <c r="I926" s="280"/>
      <c r="J926" s="284"/>
      <c r="L926" s="375">
        <v>890</v>
      </c>
    </row>
    <row r="927" spans="1:12" ht="15.75" customHeight="1" hidden="1" outlineLevel="2">
      <c r="A927" s="1">
        <v>108</v>
      </c>
      <c r="B927" s="517"/>
      <c r="C927" s="203" t="s">
        <v>1263</v>
      </c>
      <c r="D927" s="203"/>
      <c r="E927" s="398" t="s">
        <v>124</v>
      </c>
      <c r="F927" s="411" t="s">
        <v>281</v>
      </c>
      <c r="G927" s="411"/>
      <c r="H927" s="473">
        <v>720</v>
      </c>
      <c r="I927" s="280"/>
      <c r="J927" s="284"/>
      <c r="L927" s="375">
        <v>890</v>
      </c>
    </row>
    <row r="928" spans="1:12" ht="22.5" customHeight="1" hidden="1" outlineLevel="2">
      <c r="A928" s="1">
        <v>109</v>
      </c>
      <c r="B928" s="517"/>
      <c r="C928" s="203" t="s">
        <v>1264</v>
      </c>
      <c r="D928" s="203"/>
      <c r="E928" s="398" t="s">
        <v>124</v>
      </c>
      <c r="F928" s="412" t="s">
        <v>284</v>
      </c>
      <c r="G928" s="412"/>
      <c r="H928" s="473">
        <v>720</v>
      </c>
      <c r="I928" s="280"/>
      <c r="J928" s="284"/>
      <c r="L928" s="375">
        <v>890</v>
      </c>
    </row>
    <row r="929" spans="1:12" ht="15.75" customHeight="1" hidden="1" outlineLevel="2">
      <c r="A929" s="1">
        <v>110</v>
      </c>
      <c r="B929" s="518"/>
      <c r="C929" s="203" t="s">
        <v>1265</v>
      </c>
      <c r="D929" s="203"/>
      <c r="E929" s="398" t="s">
        <v>124</v>
      </c>
      <c r="F929" s="399" t="s">
        <v>140</v>
      </c>
      <c r="G929" s="399"/>
      <c r="H929" s="473" t="s">
        <v>1266</v>
      </c>
      <c r="I929" s="280"/>
      <c r="J929" s="284"/>
      <c r="L929" s="375">
        <v>3590</v>
      </c>
    </row>
    <row r="930" spans="1:12" ht="15.75" customHeight="1" hidden="1" outlineLevel="2">
      <c r="A930" s="1">
        <v>111</v>
      </c>
      <c r="B930" s="556" t="s">
        <v>1267</v>
      </c>
      <c r="C930" s="203" t="s">
        <v>1268</v>
      </c>
      <c r="D930" s="203"/>
      <c r="E930" s="398" t="s">
        <v>124</v>
      </c>
      <c r="F930" s="390" t="s">
        <v>2384</v>
      </c>
      <c r="G930" s="390"/>
      <c r="H930" s="473">
        <v>300</v>
      </c>
      <c r="I930" s="280"/>
      <c r="J930" s="284"/>
      <c r="K930" s="455">
        <v>290</v>
      </c>
      <c r="L930" s="375">
        <v>630</v>
      </c>
    </row>
    <row r="931" spans="1:12" ht="15.75" customHeight="1" hidden="1" outlineLevel="2">
      <c r="A931" s="1">
        <v>112</v>
      </c>
      <c r="B931" s="549"/>
      <c r="C931" s="203" t="s">
        <v>1269</v>
      </c>
      <c r="D931" s="203"/>
      <c r="E931" s="398" t="s">
        <v>124</v>
      </c>
      <c r="F931" s="394" t="s">
        <v>2460</v>
      </c>
      <c r="G931" s="394"/>
      <c r="H931" s="473">
        <v>460</v>
      </c>
      <c r="I931" s="280"/>
      <c r="J931" s="284"/>
      <c r="K931" s="455">
        <v>290</v>
      </c>
      <c r="L931" s="375">
        <v>630</v>
      </c>
    </row>
    <row r="932" spans="1:12" ht="15.75" customHeight="1" hidden="1" outlineLevel="2">
      <c r="A932" s="1">
        <v>113</v>
      </c>
      <c r="B932" s="549"/>
      <c r="C932" s="203" t="s">
        <v>1270</v>
      </c>
      <c r="D932" s="203"/>
      <c r="E932" s="398" t="s">
        <v>124</v>
      </c>
      <c r="F932" s="396" t="s">
        <v>2464</v>
      </c>
      <c r="G932" s="396"/>
      <c r="H932" s="473">
        <v>460</v>
      </c>
      <c r="I932" s="280"/>
      <c r="J932" s="284"/>
      <c r="K932" s="455">
        <v>290</v>
      </c>
      <c r="L932" s="375">
        <v>630</v>
      </c>
    </row>
    <row r="933" spans="1:12" ht="15.75" customHeight="1" hidden="1" outlineLevel="2">
      <c r="A933" s="1">
        <v>114</v>
      </c>
      <c r="B933" s="549"/>
      <c r="C933" s="203" t="s">
        <v>1271</v>
      </c>
      <c r="D933" s="203"/>
      <c r="E933" s="398" t="s">
        <v>124</v>
      </c>
      <c r="F933" s="395" t="s">
        <v>2462</v>
      </c>
      <c r="G933" s="395"/>
      <c r="H933" s="473">
        <v>460</v>
      </c>
      <c r="I933" s="280"/>
      <c r="J933" s="284"/>
      <c r="K933" s="455">
        <v>290</v>
      </c>
      <c r="L933" s="375">
        <v>630</v>
      </c>
    </row>
    <row r="934" spans="1:12" ht="15.75" customHeight="1" hidden="1" outlineLevel="2">
      <c r="A934" s="1">
        <v>115</v>
      </c>
      <c r="B934" s="549"/>
      <c r="C934" s="203" t="s">
        <v>1272</v>
      </c>
      <c r="D934" s="203"/>
      <c r="E934" s="398" t="s">
        <v>124</v>
      </c>
      <c r="F934" s="411" t="s">
        <v>281</v>
      </c>
      <c r="G934" s="411"/>
      <c r="H934" s="473">
        <v>460</v>
      </c>
      <c r="I934" s="280"/>
      <c r="J934" s="284"/>
      <c r="K934" s="455">
        <v>290</v>
      </c>
      <c r="L934" s="375">
        <v>630</v>
      </c>
    </row>
    <row r="935" spans="1:12" ht="23.25" customHeight="1" hidden="1" outlineLevel="2">
      <c r="A935" s="1">
        <v>116</v>
      </c>
      <c r="B935" s="528"/>
      <c r="C935" s="203" t="s">
        <v>1273</v>
      </c>
      <c r="D935" s="203"/>
      <c r="E935" s="398" t="s">
        <v>124</v>
      </c>
      <c r="F935" s="412" t="s">
        <v>284</v>
      </c>
      <c r="G935" s="412"/>
      <c r="H935" s="473">
        <v>460</v>
      </c>
      <c r="I935" s="280"/>
      <c r="J935" s="284"/>
      <c r="K935" s="455">
        <v>290</v>
      </c>
      <c r="L935" s="375">
        <v>630</v>
      </c>
    </row>
    <row r="936" spans="1:12" ht="15.75" customHeight="1" hidden="1" outlineLevel="2">
      <c r="A936" s="1">
        <v>117</v>
      </c>
      <c r="B936" s="263" t="s">
        <v>1274</v>
      </c>
      <c r="C936" s="203" t="s">
        <v>1275</v>
      </c>
      <c r="D936" s="203"/>
      <c r="E936" s="398" t="s">
        <v>124</v>
      </c>
      <c r="F936" s="428" t="s">
        <v>2471</v>
      </c>
      <c r="G936" s="428"/>
      <c r="H936" s="463" t="s">
        <v>1276</v>
      </c>
      <c r="I936" s="280"/>
      <c r="J936" s="284"/>
      <c r="L936" s="375">
        <v>1450</v>
      </c>
    </row>
    <row r="937" spans="1:12" ht="15.75" customHeight="1" hidden="1" outlineLevel="2">
      <c r="A937" s="1">
        <v>118</v>
      </c>
      <c r="B937" s="557" t="s">
        <v>1277</v>
      </c>
      <c r="C937" s="203" t="s">
        <v>1278</v>
      </c>
      <c r="D937" s="203"/>
      <c r="E937" s="398" t="s">
        <v>124</v>
      </c>
      <c r="F937" s="390" t="s">
        <v>2384</v>
      </c>
      <c r="G937" s="390"/>
      <c r="H937" s="463">
        <v>520</v>
      </c>
      <c r="I937" s="280"/>
      <c r="J937" s="284"/>
      <c r="L937" s="375">
        <v>690</v>
      </c>
    </row>
    <row r="938" spans="1:12" ht="15.75" customHeight="1" hidden="1" outlineLevel="2">
      <c r="A938" s="1">
        <v>119</v>
      </c>
      <c r="B938" s="558"/>
      <c r="C938" s="203" t="s">
        <v>1279</v>
      </c>
      <c r="D938" s="203"/>
      <c r="E938" s="398" t="s">
        <v>124</v>
      </c>
      <c r="F938" s="394" t="s">
        <v>2460</v>
      </c>
      <c r="G938" s="394"/>
      <c r="H938" s="463">
        <v>515</v>
      </c>
      <c r="I938" s="280"/>
      <c r="J938" s="284"/>
      <c r="L938" s="375">
        <v>690</v>
      </c>
    </row>
    <row r="939" spans="1:12" ht="15.75" customHeight="1" hidden="1" outlineLevel="2">
      <c r="A939" s="1">
        <v>120</v>
      </c>
      <c r="B939" s="558"/>
      <c r="C939" s="203" t="s">
        <v>1280</v>
      </c>
      <c r="D939" s="203"/>
      <c r="E939" s="398" t="s">
        <v>124</v>
      </c>
      <c r="F939" s="396" t="s">
        <v>2464</v>
      </c>
      <c r="G939" s="396"/>
      <c r="H939" s="463">
        <v>515</v>
      </c>
      <c r="I939" s="280"/>
      <c r="J939" s="284"/>
      <c r="L939" s="375">
        <v>690</v>
      </c>
    </row>
    <row r="940" spans="1:12" ht="15.75" customHeight="1" hidden="1" outlineLevel="2">
      <c r="A940" s="1">
        <v>121</v>
      </c>
      <c r="B940" s="558"/>
      <c r="C940" s="203" t="s">
        <v>1281</v>
      </c>
      <c r="D940" s="203"/>
      <c r="E940" s="398" t="s">
        <v>124</v>
      </c>
      <c r="F940" s="395" t="s">
        <v>2462</v>
      </c>
      <c r="G940" s="395"/>
      <c r="H940" s="463">
        <v>515</v>
      </c>
      <c r="I940" s="280"/>
      <c r="J940" s="284"/>
      <c r="L940" s="375">
        <v>690</v>
      </c>
    </row>
    <row r="941" spans="1:12" ht="15.75" customHeight="1" hidden="1" outlineLevel="2">
      <c r="A941" s="1">
        <v>122</v>
      </c>
      <c r="B941" s="558"/>
      <c r="C941" s="203" t="s">
        <v>1282</v>
      </c>
      <c r="D941" s="203"/>
      <c r="E941" s="398" t="s">
        <v>124</v>
      </c>
      <c r="F941" s="411" t="s">
        <v>281</v>
      </c>
      <c r="G941" s="411"/>
      <c r="H941" s="463">
        <v>515</v>
      </c>
      <c r="I941" s="280"/>
      <c r="J941" s="284"/>
      <c r="L941" s="375">
        <v>690</v>
      </c>
    </row>
    <row r="942" spans="1:12" ht="23.25" customHeight="1" hidden="1" outlineLevel="2">
      <c r="A942" s="1">
        <v>123</v>
      </c>
      <c r="B942" s="558"/>
      <c r="C942" s="203" t="s">
        <v>1283</v>
      </c>
      <c r="D942" s="203"/>
      <c r="E942" s="398" t="s">
        <v>124</v>
      </c>
      <c r="F942" s="412" t="s">
        <v>284</v>
      </c>
      <c r="G942" s="412"/>
      <c r="H942" s="463">
        <v>515</v>
      </c>
      <c r="I942" s="280"/>
      <c r="J942" s="284"/>
      <c r="L942" s="375">
        <v>690</v>
      </c>
    </row>
    <row r="943" spans="1:12" ht="15.75" customHeight="1" hidden="1" outlineLevel="2">
      <c r="A943" s="1">
        <v>124</v>
      </c>
      <c r="B943" s="559"/>
      <c r="C943" s="203" t="s">
        <v>1284</v>
      </c>
      <c r="D943" s="203"/>
      <c r="E943" s="398" t="s">
        <v>124</v>
      </c>
      <c r="F943" s="428" t="s">
        <v>2471</v>
      </c>
      <c r="G943" s="428"/>
      <c r="H943" s="463" t="s">
        <v>1285</v>
      </c>
      <c r="I943" s="280"/>
      <c r="J943" s="284"/>
      <c r="L943" s="375">
        <v>2900</v>
      </c>
    </row>
    <row r="944" spans="1:12" ht="15.75" customHeight="1" hidden="1" outlineLevel="2">
      <c r="A944" s="1">
        <v>125</v>
      </c>
      <c r="B944" s="516" t="s">
        <v>1286</v>
      </c>
      <c r="C944" s="203" t="s">
        <v>1287</v>
      </c>
      <c r="D944" s="203"/>
      <c r="E944" s="398" t="s">
        <v>124</v>
      </c>
      <c r="F944" s="390" t="s">
        <v>2384</v>
      </c>
      <c r="G944" s="390"/>
      <c r="H944" s="463" t="s">
        <v>1288</v>
      </c>
      <c r="I944" s="280"/>
      <c r="J944" s="284"/>
      <c r="L944" s="375">
        <v>1890</v>
      </c>
    </row>
    <row r="945" spans="1:12" ht="15.75" customHeight="1" hidden="1" outlineLevel="2">
      <c r="A945" s="1">
        <v>126</v>
      </c>
      <c r="B945" s="517"/>
      <c r="C945" s="203" t="s">
        <v>1289</v>
      </c>
      <c r="D945" s="203"/>
      <c r="E945" s="398" t="s">
        <v>124</v>
      </c>
      <c r="F945" s="394" t="s">
        <v>2460</v>
      </c>
      <c r="G945" s="394"/>
      <c r="H945" s="463" t="s">
        <v>1288</v>
      </c>
      <c r="I945" s="280"/>
      <c r="J945" s="284"/>
      <c r="L945" s="375">
        <v>1890</v>
      </c>
    </row>
    <row r="946" spans="1:12" ht="15.75" customHeight="1" hidden="1" outlineLevel="2">
      <c r="A946" s="1">
        <v>127</v>
      </c>
      <c r="B946" s="517"/>
      <c r="C946" s="203" t="s">
        <v>1290</v>
      </c>
      <c r="D946" s="203"/>
      <c r="E946" s="398" t="s">
        <v>124</v>
      </c>
      <c r="F946" s="396" t="s">
        <v>2464</v>
      </c>
      <c r="G946" s="396"/>
      <c r="H946" s="463" t="s">
        <v>1288</v>
      </c>
      <c r="I946" s="280"/>
      <c r="J946" s="284"/>
      <c r="L946" s="375">
        <v>1890</v>
      </c>
    </row>
    <row r="947" spans="1:12" ht="15.75" customHeight="1" hidden="1" outlineLevel="2">
      <c r="A947" s="1">
        <v>128</v>
      </c>
      <c r="B947" s="517"/>
      <c r="C947" s="203" t="s">
        <v>1291</v>
      </c>
      <c r="D947" s="203"/>
      <c r="E947" s="398" t="s">
        <v>124</v>
      </c>
      <c r="F947" s="395" t="s">
        <v>2462</v>
      </c>
      <c r="G947" s="395"/>
      <c r="H947" s="463" t="s">
        <v>1288</v>
      </c>
      <c r="I947" s="280"/>
      <c r="J947" s="284"/>
      <c r="L947" s="375">
        <v>1890</v>
      </c>
    </row>
    <row r="948" spans="1:12" ht="15.75" customHeight="1" hidden="1" outlineLevel="2">
      <c r="A948" s="1">
        <v>129</v>
      </c>
      <c r="B948" s="517"/>
      <c r="C948" s="203" t="s">
        <v>1292</v>
      </c>
      <c r="D948" s="203"/>
      <c r="E948" s="398" t="s">
        <v>124</v>
      </c>
      <c r="F948" s="411" t="s">
        <v>281</v>
      </c>
      <c r="G948" s="411"/>
      <c r="H948" s="463" t="s">
        <v>1288</v>
      </c>
      <c r="I948" s="280"/>
      <c r="J948" s="284"/>
      <c r="L948" s="375">
        <v>1890</v>
      </c>
    </row>
    <row r="949" spans="1:12" ht="24.75" customHeight="1" hidden="1" outlineLevel="2">
      <c r="A949" s="1">
        <v>130</v>
      </c>
      <c r="B949" s="517"/>
      <c r="C949" s="203" t="s">
        <v>1293</v>
      </c>
      <c r="D949" s="203"/>
      <c r="E949" s="398" t="s">
        <v>124</v>
      </c>
      <c r="F949" s="412" t="s">
        <v>284</v>
      </c>
      <c r="G949" s="412"/>
      <c r="H949" s="463" t="s">
        <v>1288</v>
      </c>
      <c r="I949" s="280"/>
      <c r="J949" s="284"/>
      <c r="L949" s="375">
        <v>1890</v>
      </c>
    </row>
    <row r="950" spans="1:12" ht="15.75" customHeight="1" hidden="1" outlineLevel="2">
      <c r="A950" s="1">
        <v>131</v>
      </c>
      <c r="B950" s="517"/>
      <c r="C950" s="203" t="s">
        <v>1294</v>
      </c>
      <c r="D950" s="203"/>
      <c r="E950" s="398" t="s">
        <v>124</v>
      </c>
      <c r="F950" s="428" t="s">
        <v>1295</v>
      </c>
      <c r="G950" s="428"/>
      <c r="H950" s="463" t="s">
        <v>1288</v>
      </c>
      <c r="I950" s="280"/>
      <c r="J950" s="284"/>
      <c r="L950" s="375">
        <v>1890</v>
      </c>
    </row>
    <row r="951" spans="1:12" ht="21.75" customHeight="1" hidden="1" outlineLevel="2">
      <c r="A951" s="1">
        <v>132</v>
      </c>
      <c r="B951" s="517"/>
      <c r="C951" s="203" t="s">
        <v>1296</v>
      </c>
      <c r="D951" s="203"/>
      <c r="E951" s="398" t="s">
        <v>124</v>
      </c>
      <c r="F951" s="390" t="s">
        <v>1297</v>
      </c>
      <c r="G951" s="390"/>
      <c r="H951" s="463" t="s">
        <v>1288</v>
      </c>
      <c r="I951" s="280"/>
      <c r="J951" s="284"/>
      <c r="L951" s="375">
        <v>1890</v>
      </c>
    </row>
    <row r="952" spans="1:12" ht="15.75" customHeight="1" hidden="1" outlineLevel="2">
      <c r="A952" s="1">
        <v>133</v>
      </c>
      <c r="B952" s="517"/>
      <c r="C952" s="203" t="s">
        <v>1298</v>
      </c>
      <c r="D952" s="203"/>
      <c r="E952" s="398" t="s">
        <v>124</v>
      </c>
      <c r="F952" s="390" t="s">
        <v>2384</v>
      </c>
      <c r="G952" s="390"/>
      <c r="H952" s="463" t="s">
        <v>1299</v>
      </c>
      <c r="I952" s="280"/>
      <c r="J952" s="284"/>
      <c r="L952" s="375">
        <v>3030</v>
      </c>
    </row>
    <row r="953" spans="1:12" ht="15.75" customHeight="1" hidden="1" outlineLevel="2">
      <c r="A953" s="1">
        <v>134</v>
      </c>
      <c r="B953" s="517"/>
      <c r="C953" s="203" t="s">
        <v>1300</v>
      </c>
      <c r="D953" s="203"/>
      <c r="E953" s="398" t="s">
        <v>124</v>
      </c>
      <c r="F953" s="394" t="s">
        <v>2460</v>
      </c>
      <c r="G953" s="394"/>
      <c r="H953" s="463" t="s">
        <v>1299</v>
      </c>
      <c r="I953" s="280"/>
      <c r="J953" s="284"/>
      <c r="L953" s="375">
        <v>3030</v>
      </c>
    </row>
    <row r="954" spans="1:12" ht="15.75" customHeight="1" hidden="1" outlineLevel="2">
      <c r="A954" s="1">
        <v>135</v>
      </c>
      <c r="B954" s="517"/>
      <c r="C954" s="203" t="s">
        <v>1301</v>
      </c>
      <c r="D954" s="203"/>
      <c r="E954" s="398" t="s">
        <v>124</v>
      </c>
      <c r="F954" s="396" t="s">
        <v>2464</v>
      </c>
      <c r="G954" s="396"/>
      <c r="H954" s="463" t="s">
        <v>1299</v>
      </c>
      <c r="I954" s="280"/>
      <c r="J954" s="284"/>
      <c r="L954" s="375">
        <v>3030</v>
      </c>
    </row>
    <row r="955" spans="1:12" ht="15.75" customHeight="1" hidden="1" outlineLevel="2">
      <c r="A955" s="1">
        <v>136</v>
      </c>
      <c r="B955" s="517"/>
      <c r="C955" s="203" t="s">
        <v>1302</v>
      </c>
      <c r="D955" s="203"/>
      <c r="E955" s="398" t="s">
        <v>124</v>
      </c>
      <c r="F955" s="395" t="s">
        <v>2462</v>
      </c>
      <c r="G955" s="395"/>
      <c r="H955" s="463" t="s">
        <v>1299</v>
      </c>
      <c r="I955" s="280"/>
      <c r="J955" s="284"/>
      <c r="L955" s="375">
        <v>3030</v>
      </c>
    </row>
    <row r="956" spans="1:12" ht="15.75" customHeight="1" hidden="1" outlineLevel="2">
      <c r="A956" s="1">
        <v>137</v>
      </c>
      <c r="B956" s="517"/>
      <c r="C956" s="203" t="s">
        <v>1303</v>
      </c>
      <c r="D956" s="203"/>
      <c r="E956" s="398" t="s">
        <v>124</v>
      </c>
      <c r="F956" s="411" t="s">
        <v>281</v>
      </c>
      <c r="G956" s="411"/>
      <c r="H956" s="463" t="s">
        <v>1299</v>
      </c>
      <c r="I956" s="280"/>
      <c r="J956" s="284"/>
      <c r="L956" s="375">
        <v>3030</v>
      </c>
    </row>
    <row r="957" spans="1:12" ht="23.25" customHeight="1" hidden="1" outlineLevel="2">
      <c r="A957" s="1">
        <v>138</v>
      </c>
      <c r="B957" s="517"/>
      <c r="C957" s="203" t="s">
        <v>1304</v>
      </c>
      <c r="D957" s="203"/>
      <c r="E957" s="398" t="s">
        <v>124</v>
      </c>
      <c r="F957" s="412" t="s">
        <v>284</v>
      </c>
      <c r="G957" s="412"/>
      <c r="H957" s="463" t="s">
        <v>1299</v>
      </c>
      <c r="I957" s="280"/>
      <c r="J957" s="284"/>
      <c r="L957" s="375">
        <v>3030</v>
      </c>
    </row>
    <row r="958" spans="1:12" ht="15.75" customHeight="1" hidden="1" outlineLevel="2">
      <c r="A958" s="1">
        <v>139</v>
      </c>
      <c r="B958" s="517"/>
      <c r="C958" s="203" t="s">
        <v>1305</v>
      </c>
      <c r="D958" s="203"/>
      <c r="E958" s="398" t="s">
        <v>124</v>
      </c>
      <c r="F958" s="431" t="s">
        <v>254</v>
      </c>
      <c r="G958" s="431"/>
      <c r="H958" s="463" t="s">
        <v>1299</v>
      </c>
      <c r="I958" s="280"/>
      <c r="J958" s="284"/>
      <c r="L958" s="375">
        <v>3030</v>
      </c>
    </row>
    <row r="959" spans="1:12" ht="23.25" customHeight="1" hidden="1" outlineLevel="2">
      <c r="A959" s="1">
        <v>140</v>
      </c>
      <c r="B959" s="518"/>
      <c r="C959" s="224" t="s">
        <v>1306</v>
      </c>
      <c r="D959" s="224"/>
      <c r="E959" s="398" t="s">
        <v>124</v>
      </c>
      <c r="F959" s="390" t="s">
        <v>1297</v>
      </c>
      <c r="G959" s="390"/>
      <c r="H959" s="463" t="s">
        <v>1299</v>
      </c>
      <c r="I959" s="280"/>
      <c r="J959" s="284"/>
      <c r="L959" s="375">
        <v>3030</v>
      </c>
    </row>
    <row r="960" spans="1:12" ht="15.75" customHeight="1" hidden="1" outlineLevel="2">
      <c r="A960" s="1">
        <v>141</v>
      </c>
      <c r="B960" s="516" t="s">
        <v>1317</v>
      </c>
      <c r="C960" s="203" t="s">
        <v>1318</v>
      </c>
      <c r="D960" s="203"/>
      <c r="E960" s="398" t="s">
        <v>124</v>
      </c>
      <c r="F960" s="390" t="s">
        <v>2384</v>
      </c>
      <c r="G960" s="390"/>
      <c r="H960" s="463" t="s">
        <v>1307</v>
      </c>
      <c r="I960" s="280"/>
      <c r="J960" s="284"/>
      <c r="L960" s="375"/>
    </row>
    <row r="961" spans="1:12" ht="15.75" customHeight="1" hidden="1" outlineLevel="2">
      <c r="A961" s="1">
        <v>142</v>
      </c>
      <c r="B961" s="517"/>
      <c r="C961" s="203" t="s">
        <v>1319</v>
      </c>
      <c r="D961" s="203"/>
      <c r="E961" s="398" t="s">
        <v>124</v>
      </c>
      <c r="F961" s="394" t="s">
        <v>2460</v>
      </c>
      <c r="G961" s="394"/>
      <c r="H961" s="463" t="s">
        <v>1307</v>
      </c>
      <c r="I961" s="280"/>
      <c r="J961" s="284"/>
      <c r="L961" s="375"/>
    </row>
    <row r="962" spans="1:12" ht="15.75" customHeight="1" hidden="1" outlineLevel="2">
      <c r="A962" s="1">
        <v>143</v>
      </c>
      <c r="B962" s="517"/>
      <c r="C962" s="203" t="s">
        <v>1321</v>
      </c>
      <c r="D962" s="203"/>
      <c r="E962" s="398" t="s">
        <v>124</v>
      </c>
      <c r="F962" s="396" t="s">
        <v>2464</v>
      </c>
      <c r="G962" s="396"/>
      <c r="H962" s="463" t="s">
        <v>1307</v>
      </c>
      <c r="I962" s="280"/>
      <c r="J962" s="284"/>
      <c r="L962" s="375"/>
    </row>
    <row r="963" spans="1:12" ht="15.75" customHeight="1" hidden="1" outlineLevel="2">
      <c r="A963" s="1">
        <v>144</v>
      </c>
      <c r="B963" s="517"/>
      <c r="C963" s="203" t="s">
        <v>1320</v>
      </c>
      <c r="D963" s="203"/>
      <c r="E963" s="398" t="s">
        <v>124</v>
      </c>
      <c r="F963" s="395" t="s">
        <v>2462</v>
      </c>
      <c r="G963" s="395"/>
      <c r="H963" s="463" t="s">
        <v>1307</v>
      </c>
      <c r="I963" s="280"/>
      <c r="J963" s="284"/>
      <c r="L963" s="375"/>
    </row>
    <row r="964" spans="1:12" ht="15.75" customHeight="1" hidden="1" outlineLevel="2">
      <c r="A964" s="1">
        <v>145</v>
      </c>
      <c r="B964" s="517"/>
      <c r="C964" s="203" t="s">
        <v>1323</v>
      </c>
      <c r="D964" s="203"/>
      <c r="E964" s="398" t="s">
        <v>124</v>
      </c>
      <c r="F964" s="411" t="s">
        <v>281</v>
      </c>
      <c r="G964" s="411"/>
      <c r="H964" s="463" t="s">
        <v>1307</v>
      </c>
      <c r="I964" s="280"/>
      <c r="J964" s="284"/>
      <c r="L964" s="375"/>
    </row>
    <row r="965" spans="1:12" ht="24" customHeight="1" hidden="1" outlineLevel="2">
      <c r="A965" s="1">
        <v>146</v>
      </c>
      <c r="B965" s="517"/>
      <c r="C965" s="203" t="s">
        <v>1322</v>
      </c>
      <c r="D965" s="203"/>
      <c r="E965" s="398" t="s">
        <v>124</v>
      </c>
      <c r="F965" s="412" t="s">
        <v>284</v>
      </c>
      <c r="G965" s="412"/>
      <c r="H965" s="463" t="s">
        <v>1307</v>
      </c>
      <c r="I965" s="280"/>
      <c r="J965" s="284"/>
      <c r="L965" s="375"/>
    </row>
    <row r="966" spans="1:12" ht="15.75" customHeight="1" hidden="1" outlineLevel="2">
      <c r="A966" s="1">
        <v>147</v>
      </c>
      <c r="B966" s="517"/>
      <c r="C966" s="203" t="s">
        <v>1324</v>
      </c>
      <c r="D966" s="203"/>
      <c r="E966" s="398" t="s">
        <v>124</v>
      </c>
      <c r="F966" s="428" t="s">
        <v>1295</v>
      </c>
      <c r="G966" s="428"/>
      <c r="H966" s="463" t="s">
        <v>1307</v>
      </c>
      <c r="I966" s="280"/>
      <c r="J966" s="284"/>
      <c r="L966" s="375"/>
    </row>
    <row r="967" spans="1:12" ht="22.5" customHeight="1" hidden="1" outlineLevel="2">
      <c r="A967" s="1">
        <v>148</v>
      </c>
      <c r="B967" s="517"/>
      <c r="C967" s="203" t="s">
        <v>1325</v>
      </c>
      <c r="D967" s="203"/>
      <c r="E967" s="398" t="s">
        <v>124</v>
      </c>
      <c r="F967" s="432" t="s">
        <v>1308</v>
      </c>
      <c r="G967" s="432"/>
      <c r="H967" s="463" t="s">
        <v>1307</v>
      </c>
      <c r="I967" s="280"/>
      <c r="J967" s="284"/>
      <c r="L967" s="375"/>
    </row>
    <row r="968" spans="1:12" ht="15.75" customHeight="1" hidden="1" outlineLevel="2">
      <c r="A968" s="1">
        <v>149</v>
      </c>
      <c r="B968" s="517"/>
      <c r="C968" s="225" t="s">
        <v>1309</v>
      </c>
      <c r="D968" s="225"/>
      <c r="E968" s="398" t="s">
        <v>124</v>
      </c>
      <c r="F968" s="396" t="s">
        <v>2464</v>
      </c>
      <c r="G968" s="396"/>
      <c r="H968" s="463" t="s">
        <v>1307</v>
      </c>
      <c r="I968" s="280"/>
      <c r="J968" s="284"/>
      <c r="L968" s="375"/>
    </row>
    <row r="969" spans="1:12" ht="23.25" customHeight="1" hidden="1" outlineLevel="2">
      <c r="A969" s="1">
        <v>150</v>
      </c>
      <c r="B969" s="518"/>
      <c r="C969" s="225" t="s">
        <v>1310</v>
      </c>
      <c r="D969" s="225"/>
      <c r="E969" s="398" t="s">
        <v>124</v>
      </c>
      <c r="F969" s="412" t="s">
        <v>284</v>
      </c>
      <c r="G969" s="412"/>
      <c r="H969" s="463" t="s">
        <v>1307</v>
      </c>
      <c r="I969" s="280"/>
      <c r="J969" s="284"/>
      <c r="L969" s="375"/>
    </row>
    <row r="970" spans="1:12" ht="22.5" customHeight="1" hidden="1" outlineLevel="2">
      <c r="A970" s="1">
        <v>151</v>
      </c>
      <c r="B970" s="252" t="s">
        <v>1311</v>
      </c>
      <c r="C970" s="203" t="s">
        <v>1312</v>
      </c>
      <c r="D970" s="203"/>
      <c r="E970" s="398" t="s">
        <v>124</v>
      </c>
      <c r="F970" s="390" t="s">
        <v>1297</v>
      </c>
      <c r="G970" s="390"/>
      <c r="H970" s="463" t="s">
        <v>1307</v>
      </c>
      <c r="I970" s="280"/>
      <c r="J970" s="284"/>
      <c r="L970" s="375"/>
    </row>
    <row r="971" spans="1:12" ht="15.75" customHeight="1" hidden="1" outlineLevel="2">
      <c r="A971" s="1">
        <v>152</v>
      </c>
      <c r="B971" s="553" t="s">
        <v>1313</v>
      </c>
      <c r="C971" s="203" t="s">
        <v>1314</v>
      </c>
      <c r="D971" s="203"/>
      <c r="E971" s="398" t="s">
        <v>124</v>
      </c>
      <c r="F971" s="394" t="s">
        <v>2460</v>
      </c>
      <c r="G971" s="394"/>
      <c r="H971" s="463" t="s">
        <v>1307</v>
      </c>
      <c r="I971" s="280"/>
      <c r="J971" s="284"/>
      <c r="L971" s="375"/>
    </row>
    <row r="972" spans="1:12" ht="15.75" customHeight="1" hidden="1" outlineLevel="2">
      <c r="A972" s="1">
        <v>153</v>
      </c>
      <c r="B972" s="554"/>
      <c r="C972" s="203" t="s">
        <v>1315</v>
      </c>
      <c r="D972" s="203"/>
      <c r="E972" s="398" t="s">
        <v>124</v>
      </c>
      <c r="F972" s="396" t="s">
        <v>2464</v>
      </c>
      <c r="G972" s="396"/>
      <c r="H972" s="463" t="s">
        <v>1307</v>
      </c>
      <c r="I972" s="280"/>
      <c r="J972" s="284"/>
      <c r="L972" s="375"/>
    </row>
    <row r="973" spans="1:12" ht="15.75" customHeight="1" hidden="1" outlineLevel="2">
      <c r="A973" s="1">
        <v>154</v>
      </c>
      <c r="B973" s="555"/>
      <c r="C973" s="203" t="s">
        <v>1316</v>
      </c>
      <c r="D973" s="203"/>
      <c r="E973" s="398" t="s">
        <v>124</v>
      </c>
      <c r="F973" s="395" t="s">
        <v>2462</v>
      </c>
      <c r="G973" s="395"/>
      <c r="H973" s="463" t="s">
        <v>1307</v>
      </c>
      <c r="I973" s="280"/>
      <c r="J973" s="284"/>
      <c r="L973" s="375"/>
    </row>
    <row r="974" spans="1:12" ht="15.75" customHeight="1" hidden="1" outlineLevel="2">
      <c r="A974" s="1">
        <v>162</v>
      </c>
      <c r="B974" s="516" t="s">
        <v>1327</v>
      </c>
      <c r="C974" s="203" t="s">
        <v>1328</v>
      </c>
      <c r="D974" s="203"/>
      <c r="E974" s="398" t="s">
        <v>124</v>
      </c>
      <c r="F974" s="390" t="s">
        <v>2384</v>
      </c>
      <c r="G974" s="390"/>
      <c r="H974" s="463">
        <v>440</v>
      </c>
      <c r="I974" s="280"/>
      <c r="J974" s="284"/>
      <c r="L974" s="375">
        <v>760</v>
      </c>
    </row>
    <row r="975" spans="1:12" ht="15.75" customHeight="1" hidden="1" outlineLevel="2">
      <c r="A975" s="1">
        <v>163</v>
      </c>
      <c r="B975" s="517"/>
      <c r="C975" s="203" t="s">
        <v>1329</v>
      </c>
      <c r="D975" s="203"/>
      <c r="E975" s="398" t="s">
        <v>124</v>
      </c>
      <c r="F975" s="394" t="s">
        <v>2460</v>
      </c>
      <c r="G975" s="394"/>
      <c r="H975" s="463">
        <v>440</v>
      </c>
      <c r="I975" s="280"/>
      <c r="J975" s="284"/>
      <c r="L975" s="375">
        <v>760</v>
      </c>
    </row>
    <row r="976" spans="1:12" ht="15.75" customHeight="1" hidden="1" outlineLevel="2">
      <c r="A976" s="1">
        <v>164</v>
      </c>
      <c r="B976" s="517"/>
      <c r="C976" s="203" t="s">
        <v>1330</v>
      </c>
      <c r="D976" s="203"/>
      <c r="E976" s="398" t="s">
        <v>124</v>
      </c>
      <c r="F976" s="396" t="s">
        <v>2464</v>
      </c>
      <c r="G976" s="396"/>
      <c r="H976" s="463">
        <v>440</v>
      </c>
      <c r="I976" s="280"/>
      <c r="J976" s="284"/>
      <c r="L976" s="375">
        <v>760</v>
      </c>
    </row>
    <row r="977" spans="1:12" ht="15.75" customHeight="1" hidden="1" outlineLevel="2">
      <c r="A977" s="1">
        <v>165</v>
      </c>
      <c r="B977" s="517"/>
      <c r="C977" s="203" t="s">
        <v>1331</v>
      </c>
      <c r="D977" s="203"/>
      <c r="E977" s="398" t="s">
        <v>124</v>
      </c>
      <c r="F977" s="395" t="s">
        <v>2462</v>
      </c>
      <c r="G977" s="395"/>
      <c r="H977" s="463">
        <v>440</v>
      </c>
      <c r="I977" s="280"/>
      <c r="J977" s="284"/>
      <c r="L977" s="375">
        <v>760</v>
      </c>
    </row>
    <row r="978" spans="1:12" ht="15.75" customHeight="1" hidden="1" outlineLevel="2">
      <c r="A978" s="1">
        <v>166</v>
      </c>
      <c r="B978" s="517"/>
      <c r="C978" s="203" t="s">
        <v>1332</v>
      </c>
      <c r="D978" s="203"/>
      <c r="E978" s="398" t="s">
        <v>124</v>
      </c>
      <c r="F978" s="411" t="s">
        <v>281</v>
      </c>
      <c r="G978" s="411"/>
      <c r="H978" s="463">
        <v>440</v>
      </c>
      <c r="I978" s="280"/>
      <c r="J978" s="284"/>
      <c r="L978" s="375">
        <v>760</v>
      </c>
    </row>
    <row r="979" spans="1:12" ht="23.25" customHeight="1" hidden="1" outlineLevel="2">
      <c r="A979" s="1">
        <v>167</v>
      </c>
      <c r="B979" s="517"/>
      <c r="C979" s="203" t="s">
        <v>1333</v>
      </c>
      <c r="D979" s="203"/>
      <c r="E979" s="398" t="s">
        <v>124</v>
      </c>
      <c r="F979" s="412" t="s">
        <v>284</v>
      </c>
      <c r="G979" s="412"/>
      <c r="H979" s="463">
        <v>440</v>
      </c>
      <c r="I979" s="280"/>
      <c r="J979" s="284"/>
      <c r="L979" s="375">
        <v>760</v>
      </c>
    </row>
    <row r="980" spans="1:12" ht="15.75" customHeight="1" hidden="1" outlineLevel="2">
      <c r="A980" s="1">
        <v>168</v>
      </c>
      <c r="B980" s="517"/>
      <c r="C980" s="203" t="s">
        <v>1334</v>
      </c>
      <c r="D980" s="203"/>
      <c r="E980" s="398" t="s">
        <v>124</v>
      </c>
      <c r="F980" s="428" t="s">
        <v>1295</v>
      </c>
      <c r="G980" s="428"/>
      <c r="H980" s="463">
        <v>440</v>
      </c>
      <c r="I980" s="280"/>
      <c r="J980" s="284"/>
      <c r="L980" s="375">
        <v>760</v>
      </c>
    </row>
    <row r="981" spans="1:12" ht="24" customHeight="1" hidden="1" outlineLevel="2">
      <c r="A981" s="1">
        <v>169</v>
      </c>
      <c r="B981" s="517"/>
      <c r="C981" s="203" t="s">
        <v>1335</v>
      </c>
      <c r="D981" s="203"/>
      <c r="E981" s="398" t="s">
        <v>124</v>
      </c>
      <c r="F981" s="390" t="s">
        <v>1297</v>
      </c>
      <c r="G981" s="390"/>
      <c r="H981" s="463">
        <v>440</v>
      </c>
      <c r="I981" s="280"/>
      <c r="J981" s="284"/>
      <c r="L981" s="375">
        <v>760</v>
      </c>
    </row>
    <row r="982" spans="1:12" ht="25.5" customHeight="1" hidden="1" outlineLevel="2">
      <c r="A982" s="1">
        <v>170</v>
      </c>
      <c r="B982" s="518"/>
      <c r="C982" s="203" t="s">
        <v>1336</v>
      </c>
      <c r="D982" s="203"/>
      <c r="E982" s="398" t="s">
        <v>124</v>
      </c>
      <c r="F982" s="432" t="s">
        <v>1308</v>
      </c>
      <c r="G982" s="432"/>
      <c r="H982" s="463">
        <v>440</v>
      </c>
      <c r="I982" s="280"/>
      <c r="J982" s="284"/>
      <c r="L982" s="375">
        <v>760</v>
      </c>
    </row>
    <row r="983" spans="2:12" ht="15.75" customHeight="1" collapsed="1">
      <c r="B983" s="560" t="s">
        <v>1337</v>
      </c>
      <c r="C983" s="561"/>
      <c r="D983" s="561"/>
      <c r="E983" s="561"/>
      <c r="F983" s="561"/>
      <c r="G983" s="561"/>
      <c r="H983" s="561"/>
      <c r="I983" s="561"/>
      <c r="J983" s="561"/>
      <c r="K983" s="561"/>
      <c r="L983" s="561"/>
    </row>
    <row r="984" spans="2:12" ht="15.75" customHeight="1" hidden="1" outlineLevel="1">
      <c r="B984" s="552" t="s">
        <v>1338</v>
      </c>
      <c r="C984" s="226" t="s">
        <v>1339</v>
      </c>
      <c r="D984" s="189">
        <v>3000</v>
      </c>
      <c r="E984" s="427"/>
      <c r="F984" s="388"/>
      <c r="G984" s="388"/>
      <c r="H984" s="472"/>
      <c r="I984" s="286"/>
      <c r="J984" s="328"/>
      <c r="K984" s="453"/>
      <c r="L984" s="374"/>
    </row>
    <row r="985" spans="2:12" ht="15.75" customHeight="1" hidden="1" outlineLevel="1">
      <c r="B985" s="538"/>
      <c r="C985" s="227" t="s">
        <v>1340</v>
      </c>
      <c r="D985" s="187">
        <v>9000</v>
      </c>
      <c r="E985" s="414"/>
      <c r="F985" s="390"/>
      <c r="G985" s="390"/>
      <c r="H985" s="473"/>
      <c r="I985" s="280"/>
      <c r="J985" s="327"/>
      <c r="K985" s="453"/>
      <c r="L985" s="375"/>
    </row>
    <row r="986" spans="2:12" ht="15.75" customHeight="1" hidden="1" outlineLevel="1">
      <c r="B986" s="537" t="s">
        <v>1341</v>
      </c>
      <c r="C986" s="227" t="s">
        <v>1342</v>
      </c>
      <c r="D986" s="187">
        <v>4000</v>
      </c>
      <c r="E986" s="414"/>
      <c r="F986" s="390"/>
      <c r="G986" s="390"/>
      <c r="H986" s="473"/>
      <c r="I986" s="280"/>
      <c r="J986" s="327"/>
      <c r="K986" s="453"/>
      <c r="L986" s="375"/>
    </row>
    <row r="987" spans="2:12" ht="15.75" customHeight="1" hidden="1" outlineLevel="1">
      <c r="B987" s="538"/>
      <c r="C987" s="227" t="s">
        <v>1343</v>
      </c>
      <c r="D987" s="187">
        <v>12000</v>
      </c>
      <c r="E987" s="414"/>
      <c r="F987" s="390"/>
      <c r="G987" s="390"/>
      <c r="H987" s="473"/>
      <c r="I987" s="280"/>
      <c r="J987" s="327"/>
      <c r="K987" s="453"/>
      <c r="L987" s="375"/>
    </row>
    <row r="988" spans="2:12" ht="15.75" customHeight="1" hidden="1" outlineLevel="1">
      <c r="B988" s="537" t="s">
        <v>1344</v>
      </c>
      <c r="C988" s="211" t="s">
        <v>1345</v>
      </c>
      <c r="D988" s="187">
        <v>2000</v>
      </c>
      <c r="E988" s="414"/>
      <c r="F988" s="390"/>
      <c r="G988" s="390"/>
      <c r="H988" s="473"/>
      <c r="I988" s="280"/>
      <c r="J988" s="283"/>
      <c r="K988" s="453"/>
      <c r="L988" s="375"/>
    </row>
    <row r="989" spans="2:12" ht="15.75" customHeight="1" hidden="1" outlineLevel="1">
      <c r="B989" s="538"/>
      <c r="C989" s="211" t="s">
        <v>1346</v>
      </c>
      <c r="D989" s="187">
        <v>10000</v>
      </c>
      <c r="E989" s="414"/>
      <c r="F989" s="390"/>
      <c r="G989" s="390"/>
      <c r="H989" s="473"/>
      <c r="I989" s="280"/>
      <c r="J989" s="283"/>
      <c r="K989" s="453"/>
      <c r="L989" s="375"/>
    </row>
    <row r="990" spans="2:12" ht="15.75" customHeight="1" hidden="1" outlineLevel="1">
      <c r="B990" s="537" t="s">
        <v>1347</v>
      </c>
      <c r="C990" s="227" t="s">
        <v>1348</v>
      </c>
      <c r="D990" s="187">
        <v>2000</v>
      </c>
      <c r="E990" s="414"/>
      <c r="F990" s="390"/>
      <c r="G990" s="390"/>
      <c r="H990" s="473"/>
      <c r="I990" s="280"/>
      <c r="J990" s="327"/>
      <c r="K990" s="453"/>
      <c r="L990" s="375"/>
    </row>
    <row r="991" spans="2:12" ht="15.75" customHeight="1" hidden="1" outlineLevel="1">
      <c r="B991" s="538"/>
      <c r="C991" s="227" t="s">
        <v>1349</v>
      </c>
      <c r="D991" s="187">
        <v>30000</v>
      </c>
      <c r="E991" s="414"/>
      <c r="F991" s="390"/>
      <c r="G991" s="390"/>
      <c r="H991" s="473"/>
      <c r="I991" s="280"/>
      <c r="J991" s="327"/>
      <c r="K991" s="453"/>
      <c r="L991" s="375"/>
    </row>
    <row r="992" spans="2:12" ht="15.75" customHeight="1" hidden="1" outlineLevel="1">
      <c r="B992" s="537" t="s">
        <v>1350</v>
      </c>
      <c r="C992" s="211" t="s">
        <v>1351</v>
      </c>
      <c r="D992" s="187">
        <v>3000</v>
      </c>
      <c r="E992" s="414"/>
      <c r="F992" s="390"/>
      <c r="G992" s="390"/>
      <c r="H992" s="473"/>
      <c r="I992" s="280"/>
      <c r="J992" s="283"/>
      <c r="K992" s="453"/>
      <c r="L992" s="375"/>
    </row>
    <row r="993" spans="2:12" ht="15.75" customHeight="1" hidden="1" outlineLevel="1">
      <c r="B993" s="538"/>
      <c r="C993" s="211" t="s">
        <v>1352</v>
      </c>
      <c r="D993" s="187">
        <v>20000</v>
      </c>
      <c r="E993" s="414"/>
      <c r="F993" s="390"/>
      <c r="G993" s="390"/>
      <c r="H993" s="473"/>
      <c r="I993" s="280"/>
      <c r="J993" s="283"/>
      <c r="K993" s="453"/>
      <c r="L993" s="375"/>
    </row>
    <row r="994" spans="2:12" ht="15.75" customHeight="1" hidden="1" outlineLevel="1">
      <c r="B994" s="537" t="s">
        <v>1353</v>
      </c>
      <c r="C994" s="211" t="s">
        <v>1354</v>
      </c>
      <c r="D994" s="187">
        <v>6000</v>
      </c>
      <c r="E994" s="414"/>
      <c r="F994" s="390"/>
      <c r="G994" s="390"/>
      <c r="H994" s="473"/>
      <c r="I994" s="280"/>
      <c r="J994" s="327"/>
      <c r="K994" s="453"/>
      <c r="L994" s="375"/>
    </row>
    <row r="995" spans="2:12" ht="15.75" customHeight="1" hidden="1" outlineLevel="1">
      <c r="B995" s="538"/>
      <c r="C995" s="211" t="s">
        <v>1355</v>
      </c>
      <c r="D995" s="187">
        <v>18000</v>
      </c>
      <c r="E995" s="414"/>
      <c r="F995" s="390"/>
      <c r="G995" s="390"/>
      <c r="H995" s="473"/>
      <c r="I995" s="280"/>
      <c r="J995" s="327"/>
      <c r="K995" s="453"/>
      <c r="L995" s="375"/>
    </row>
    <row r="996" spans="2:12" ht="15.75" customHeight="1" hidden="1" outlineLevel="1">
      <c r="B996" s="537" t="s">
        <v>1356</v>
      </c>
      <c r="C996" s="211" t="s">
        <v>1357</v>
      </c>
      <c r="D996" s="187">
        <v>6500</v>
      </c>
      <c r="E996" s="414"/>
      <c r="F996" s="390"/>
      <c r="G996" s="390"/>
      <c r="H996" s="473"/>
      <c r="I996" s="280"/>
      <c r="J996" s="327"/>
      <c r="K996" s="453"/>
      <c r="L996" s="375">
        <v>1330</v>
      </c>
    </row>
    <row r="997" spans="2:12" ht="15.75" customHeight="1" hidden="1" outlineLevel="1">
      <c r="B997" s="538"/>
      <c r="C997" s="211" t="s">
        <v>1358</v>
      </c>
      <c r="D997" s="187">
        <v>25000</v>
      </c>
      <c r="E997" s="414"/>
      <c r="F997" s="390"/>
      <c r="G997" s="390"/>
      <c r="H997" s="473"/>
      <c r="I997" s="280"/>
      <c r="J997" s="327"/>
      <c r="K997" s="453"/>
      <c r="L997" s="375">
        <v>950</v>
      </c>
    </row>
    <row r="998" spans="2:12" ht="15.75" customHeight="1" hidden="1" outlineLevel="1">
      <c r="B998" s="259" t="s">
        <v>1359</v>
      </c>
      <c r="C998" s="211" t="s">
        <v>1360</v>
      </c>
      <c r="D998" s="187">
        <v>16000</v>
      </c>
      <c r="E998" s="414">
        <v>1500</v>
      </c>
      <c r="F998" s="390" t="s">
        <v>1553</v>
      </c>
      <c r="G998" s="390" t="s">
        <v>902</v>
      </c>
      <c r="H998" s="473"/>
      <c r="I998" s="280"/>
      <c r="J998" s="327"/>
      <c r="K998" s="453"/>
      <c r="L998" s="375">
        <v>2150</v>
      </c>
    </row>
    <row r="999" spans="2:12" ht="15.75" customHeight="1" hidden="1" outlineLevel="1">
      <c r="B999" s="537" t="s">
        <v>1361</v>
      </c>
      <c r="C999" s="211" t="s">
        <v>1362</v>
      </c>
      <c r="D999" s="187">
        <v>16000</v>
      </c>
      <c r="E999" s="414"/>
      <c r="F999" s="390"/>
      <c r="G999" s="390"/>
      <c r="H999" s="473"/>
      <c r="I999" s="280"/>
      <c r="J999" s="327"/>
      <c r="K999" s="453"/>
      <c r="L999" s="375">
        <v>1930</v>
      </c>
    </row>
    <row r="1000" spans="2:12" ht="15.75" customHeight="1" hidden="1" outlineLevel="1">
      <c r="B1000" s="538"/>
      <c r="C1000" s="211" t="s">
        <v>1363</v>
      </c>
      <c r="D1000" s="187">
        <v>50000</v>
      </c>
      <c r="E1000" s="414"/>
      <c r="F1000" s="390"/>
      <c r="G1000" s="390"/>
      <c r="H1000" s="473"/>
      <c r="I1000" s="280"/>
      <c r="J1000" s="327"/>
      <c r="K1000" s="453"/>
      <c r="L1000" s="375">
        <v>1050</v>
      </c>
    </row>
    <row r="1001" spans="2:12" ht="15.75" customHeight="1" hidden="1" outlineLevel="1">
      <c r="B1001" s="537" t="s">
        <v>1364</v>
      </c>
      <c r="C1001" s="211" t="s">
        <v>1365</v>
      </c>
      <c r="D1001" s="187">
        <v>6000</v>
      </c>
      <c r="E1001" s="415">
        <v>650</v>
      </c>
      <c r="F1001" s="390" t="s">
        <v>894</v>
      </c>
      <c r="G1001" s="390" t="s">
        <v>893</v>
      </c>
      <c r="H1001" s="473"/>
      <c r="I1001" s="281"/>
      <c r="J1001" s="327"/>
      <c r="K1001" s="453"/>
      <c r="L1001" s="375">
        <v>850</v>
      </c>
    </row>
    <row r="1002" spans="2:12" ht="15.75" customHeight="1" hidden="1" outlineLevel="1">
      <c r="B1002" s="538"/>
      <c r="C1002" s="211" t="s">
        <v>1366</v>
      </c>
      <c r="D1002" s="191">
        <v>60000</v>
      </c>
      <c r="E1002" s="415"/>
      <c r="F1002" s="390"/>
      <c r="G1002" s="390"/>
      <c r="H1002" s="474"/>
      <c r="I1002" s="281"/>
      <c r="J1002" s="327"/>
      <c r="K1002" s="453"/>
      <c r="L1002" s="375">
        <v>2920</v>
      </c>
    </row>
    <row r="1003" spans="2:12" ht="15.75" customHeight="1" hidden="1" outlineLevel="1">
      <c r="B1003" s="259" t="s">
        <v>1367</v>
      </c>
      <c r="C1003" s="211" t="s">
        <v>1368</v>
      </c>
      <c r="D1003" s="187">
        <v>6500</v>
      </c>
      <c r="E1003" s="415">
        <v>650</v>
      </c>
      <c r="F1003" s="390" t="s">
        <v>894</v>
      </c>
      <c r="G1003" s="390" t="s">
        <v>893</v>
      </c>
      <c r="H1003" s="473"/>
      <c r="I1003" s="281"/>
      <c r="J1003" s="327"/>
      <c r="K1003" s="453"/>
      <c r="L1003" s="375">
        <v>840</v>
      </c>
    </row>
    <row r="1004" spans="2:12" ht="15.75" customHeight="1" hidden="1" outlineLevel="1">
      <c r="B1004" s="537" t="s">
        <v>1369</v>
      </c>
      <c r="C1004" s="211" t="s">
        <v>1370</v>
      </c>
      <c r="D1004" s="187">
        <v>4000</v>
      </c>
      <c r="E1004" s="415">
        <v>650</v>
      </c>
      <c r="F1004" s="390" t="s">
        <v>894</v>
      </c>
      <c r="G1004" s="390" t="s">
        <v>893</v>
      </c>
      <c r="H1004" s="473"/>
      <c r="I1004" s="281"/>
      <c r="J1004" s="327"/>
      <c r="K1004" s="453"/>
      <c r="L1004" s="375">
        <v>890</v>
      </c>
    </row>
    <row r="1005" spans="2:12" ht="15.75" customHeight="1" hidden="1" outlineLevel="1">
      <c r="B1005" s="538"/>
      <c r="C1005" s="211" t="s">
        <v>1371</v>
      </c>
      <c r="D1005" s="187">
        <v>40000</v>
      </c>
      <c r="E1005" s="415"/>
      <c r="F1005" s="390"/>
      <c r="G1005" s="390"/>
      <c r="H1005" s="473"/>
      <c r="I1005" s="281"/>
      <c r="J1005" s="327"/>
      <c r="K1005" s="453"/>
      <c r="L1005" s="375">
        <v>4840</v>
      </c>
    </row>
    <row r="1006" spans="2:12" ht="15.75" customHeight="1" hidden="1" outlineLevel="1">
      <c r="B1006" s="259" t="s">
        <v>1372</v>
      </c>
      <c r="C1006" s="211" t="s">
        <v>1373</v>
      </c>
      <c r="D1006" s="187">
        <v>8000</v>
      </c>
      <c r="E1006" s="415">
        <v>800</v>
      </c>
      <c r="F1006" s="390" t="s">
        <v>1526</v>
      </c>
      <c r="G1006" s="390" t="s">
        <v>897</v>
      </c>
      <c r="H1006" s="473"/>
      <c r="I1006" s="281"/>
      <c r="J1006" s="283"/>
      <c r="K1006" s="453"/>
      <c r="L1006" s="375">
        <v>940</v>
      </c>
    </row>
    <row r="1007" spans="2:12" ht="15.75" customHeight="1" hidden="1" outlineLevel="1">
      <c r="B1007" s="537" t="s">
        <v>1374</v>
      </c>
      <c r="C1007" s="211" t="s">
        <v>1375</v>
      </c>
      <c r="D1007" s="187">
        <v>5000</v>
      </c>
      <c r="E1007" s="415">
        <v>650</v>
      </c>
      <c r="F1007" s="390" t="s">
        <v>894</v>
      </c>
      <c r="G1007" s="390" t="s">
        <v>893</v>
      </c>
      <c r="H1007" s="473"/>
      <c r="I1007" s="281"/>
      <c r="J1007" s="327"/>
      <c r="K1007" s="453"/>
      <c r="L1007" s="375">
        <v>840</v>
      </c>
    </row>
    <row r="1008" spans="2:12" ht="15.75" customHeight="1" hidden="1" outlineLevel="1">
      <c r="B1008" s="538"/>
      <c r="C1008" s="211" t="s">
        <v>1366</v>
      </c>
      <c r="D1008" s="187">
        <v>50000</v>
      </c>
      <c r="E1008" s="415"/>
      <c r="F1008" s="390"/>
      <c r="G1008" s="390"/>
      <c r="H1008" s="473"/>
      <c r="I1008" s="281"/>
      <c r="J1008" s="327"/>
      <c r="K1008" s="453"/>
      <c r="L1008" s="375">
        <v>2910</v>
      </c>
    </row>
    <row r="1009" spans="2:12" ht="15.75" customHeight="1" hidden="1" outlineLevel="1">
      <c r="B1009" s="537" t="s">
        <v>1376</v>
      </c>
      <c r="C1009" s="211" t="s">
        <v>1377</v>
      </c>
      <c r="D1009" s="187">
        <v>6000</v>
      </c>
      <c r="E1009" s="415">
        <v>650</v>
      </c>
      <c r="F1009" s="390" t="s">
        <v>894</v>
      </c>
      <c r="G1009" s="390" t="s">
        <v>893</v>
      </c>
      <c r="H1009" s="473"/>
      <c r="I1009" s="281"/>
      <c r="J1009" s="327"/>
      <c r="K1009" s="453"/>
      <c r="L1009" s="375">
        <v>840</v>
      </c>
    </row>
    <row r="1010" spans="2:12" ht="15.75" customHeight="1" hidden="1" outlineLevel="1">
      <c r="B1010" s="538"/>
      <c r="C1010" s="211" t="s">
        <v>1378</v>
      </c>
      <c r="D1010" s="187">
        <v>30000</v>
      </c>
      <c r="E1010" s="415"/>
      <c r="F1010" s="390"/>
      <c r="G1010" s="390"/>
      <c r="H1010" s="473"/>
      <c r="I1010" s="281"/>
      <c r="J1010" s="327"/>
      <c r="K1010" s="453">
        <v>1750</v>
      </c>
      <c r="L1010" s="375"/>
    </row>
    <row r="1011" spans="2:12" ht="15.75" customHeight="1" hidden="1" outlineLevel="1">
      <c r="B1011" s="537" t="s">
        <v>1379</v>
      </c>
      <c r="C1011" s="211" t="s">
        <v>1380</v>
      </c>
      <c r="D1011" s="187">
        <v>5000</v>
      </c>
      <c r="E1011" s="415">
        <v>600</v>
      </c>
      <c r="F1011" s="390" t="s">
        <v>893</v>
      </c>
      <c r="G1011" s="390" t="s">
        <v>891</v>
      </c>
      <c r="H1011" s="473"/>
      <c r="I1011" s="281"/>
      <c r="J1011" s="327"/>
      <c r="K1011" s="453"/>
      <c r="L1011" s="375">
        <v>730</v>
      </c>
    </row>
    <row r="1012" spans="2:12" ht="15.75" customHeight="1" hidden="1" outlineLevel="1">
      <c r="B1012" s="538"/>
      <c r="C1012" s="211" t="s">
        <v>1381</v>
      </c>
      <c r="D1012" s="187">
        <v>30000</v>
      </c>
      <c r="E1012" s="415"/>
      <c r="F1012" s="390"/>
      <c r="G1012" s="390"/>
      <c r="H1012" s="473"/>
      <c r="I1012" s="281"/>
      <c r="J1012" s="327"/>
      <c r="K1012" s="453"/>
      <c r="L1012" s="375">
        <v>3580</v>
      </c>
    </row>
    <row r="1013" spans="2:12" ht="15.75" customHeight="1" hidden="1" outlineLevel="1">
      <c r="B1013" s="537" t="s">
        <v>1382</v>
      </c>
      <c r="C1013" s="211" t="s">
        <v>1383</v>
      </c>
      <c r="D1013" s="187">
        <v>6000</v>
      </c>
      <c r="E1013" s="415">
        <v>650</v>
      </c>
      <c r="F1013" s="390" t="s">
        <v>894</v>
      </c>
      <c r="G1013" s="390" t="s">
        <v>893</v>
      </c>
      <c r="H1013" s="473"/>
      <c r="I1013" s="281"/>
      <c r="J1013" s="327"/>
      <c r="K1013" s="453"/>
      <c r="L1013" s="375"/>
    </row>
    <row r="1014" spans="2:12" ht="15.75" customHeight="1" hidden="1" outlineLevel="1">
      <c r="B1014" s="538"/>
      <c r="C1014" s="211" t="s">
        <v>1385</v>
      </c>
      <c r="D1014" s="185">
        <v>120000</v>
      </c>
      <c r="E1014" s="414"/>
      <c r="F1014" s="390"/>
      <c r="G1014" s="390"/>
      <c r="H1014" s="463"/>
      <c r="I1014" s="302"/>
      <c r="J1014" s="289"/>
      <c r="L1014" s="375"/>
    </row>
    <row r="1015" spans="2:12" ht="15.75" customHeight="1" collapsed="1">
      <c r="B1015" s="564" t="s">
        <v>1386</v>
      </c>
      <c r="C1015" s="565"/>
      <c r="D1015" s="565"/>
      <c r="E1015" s="565"/>
      <c r="F1015" s="565"/>
      <c r="G1015" s="565"/>
      <c r="H1015" s="565"/>
      <c r="I1015" s="565"/>
      <c r="J1015" s="565"/>
      <c r="K1015" s="565"/>
      <c r="L1015" s="565"/>
    </row>
    <row r="1016" spans="2:12" ht="15.75" customHeight="1" hidden="1" outlineLevel="1">
      <c r="B1016" s="505" t="s">
        <v>2501</v>
      </c>
      <c r="C1016" s="228" t="s">
        <v>2505</v>
      </c>
      <c r="D1016" s="192">
        <v>2500</v>
      </c>
      <c r="E1016" s="433">
        <v>1300</v>
      </c>
      <c r="F1016" s="388" t="s">
        <v>1530</v>
      </c>
      <c r="G1016" s="388" t="s">
        <v>1531</v>
      </c>
      <c r="H1016" s="475"/>
      <c r="I1016" s="313"/>
      <c r="J1016" s="329"/>
      <c r="L1016" s="374">
        <v>1420</v>
      </c>
    </row>
    <row r="1017" spans="2:12" ht="15.75" customHeight="1" hidden="1" outlineLevel="1">
      <c r="B1017" s="506" t="s">
        <v>2501</v>
      </c>
      <c r="C1017" s="228" t="s">
        <v>2506</v>
      </c>
      <c r="D1017" s="193">
        <v>2500</v>
      </c>
      <c r="E1017" s="433">
        <v>1300</v>
      </c>
      <c r="F1017" s="388" t="s">
        <v>1530</v>
      </c>
      <c r="G1017" s="388" t="s">
        <v>1531</v>
      </c>
      <c r="H1017" s="476"/>
      <c r="I1017" s="302"/>
      <c r="J1017" s="289"/>
      <c r="L1017" s="375">
        <v>6550</v>
      </c>
    </row>
    <row r="1018" spans="2:12" ht="15.75" customHeight="1" hidden="1" outlineLevel="1">
      <c r="B1018" s="508" t="s">
        <v>2501</v>
      </c>
      <c r="C1018" s="228" t="s">
        <v>2507</v>
      </c>
      <c r="D1018" s="193">
        <v>2500</v>
      </c>
      <c r="E1018" s="433">
        <v>1300</v>
      </c>
      <c r="F1018" s="388" t="s">
        <v>1530</v>
      </c>
      <c r="G1018" s="388" t="s">
        <v>1531</v>
      </c>
      <c r="H1018" s="476"/>
      <c r="I1018" s="302"/>
      <c r="J1018" s="289"/>
      <c r="L1018" s="375">
        <v>1450</v>
      </c>
    </row>
    <row r="1019" spans="2:12" ht="15.75" customHeight="1" hidden="1" outlineLevel="1">
      <c r="B1019" s="508" t="s">
        <v>2501</v>
      </c>
      <c r="C1019" s="228" t="s">
        <v>2508</v>
      </c>
      <c r="D1019" s="193">
        <v>2500</v>
      </c>
      <c r="E1019" s="433">
        <v>1300</v>
      </c>
      <c r="F1019" s="388" t="s">
        <v>1530</v>
      </c>
      <c r="G1019" s="388" t="s">
        <v>1531</v>
      </c>
      <c r="H1019" s="476"/>
      <c r="I1019" s="302"/>
      <c r="J1019" s="289"/>
      <c r="L1019" s="375">
        <v>4850</v>
      </c>
    </row>
    <row r="1020" spans="2:12" ht="15.75" customHeight="1" hidden="1" outlineLevel="1">
      <c r="B1020" s="507" t="s">
        <v>2503</v>
      </c>
      <c r="C1020" s="229" t="s">
        <v>2509</v>
      </c>
      <c r="D1020" s="193">
        <v>1000</v>
      </c>
      <c r="E1020" s="434">
        <v>1450</v>
      </c>
      <c r="F1020" s="390" t="s">
        <v>901</v>
      </c>
      <c r="G1020" s="390" t="s">
        <v>2502</v>
      </c>
      <c r="H1020" s="476"/>
      <c r="I1020" s="302"/>
      <c r="J1020" s="289"/>
      <c r="L1020" s="375"/>
    </row>
    <row r="1021" spans="2:12" ht="15.75" customHeight="1" hidden="1" outlineLevel="1">
      <c r="B1021" s="507" t="s">
        <v>2503</v>
      </c>
      <c r="C1021" s="229" t="s">
        <v>2510</v>
      </c>
      <c r="D1021" s="193">
        <v>1000</v>
      </c>
      <c r="E1021" s="434">
        <v>1450</v>
      </c>
      <c r="F1021" s="390" t="s">
        <v>901</v>
      </c>
      <c r="G1021" s="390" t="s">
        <v>2502</v>
      </c>
      <c r="H1021" s="476"/>
      <c r="I1021" s="302"/>
      <c r="J1021" s="289"/>
      <c r="L1021" s="375"/>
    </row>
    <row r="1022" spans="2:12" ht="19.5" customHeight="1" hidden="1" outlineLevel="1">
      <c r="B1022" s="507" t="s">
        <v>2503</v>
      </c>
      <c r="C1022" s="229" t="s">
        <v>2511</v>
      </c>
      <c r="D1022" s="193">
        <v>1000</v>
      </c>
      <c r="E1022" s="434">
        <v>1450</v>
      </c>
      <c r="F1022" s="390" t="s">
        <v>901</v>
      </c>
      <c r="G1022" s="390" t="s">
        <v>2502</v>
      </c>
      <c r="H1022" s="477"/>
      <c r="I1022" s="302"/>
      <c r="J1022" s="289"/>
      <c r="L1022" s="375">
        <v>1940</v>
      </c>
    </row>
    <row r="1023" spans="2:12" ht="19.5" customHeight="1" hidden="1" outlineLevel="1">
      <c r="B1023" s="507" t="s">
        <v>2503</v>
      </c>
      <c r="C1023" s="229" t="s">
        <v>2512</v>
      </c>
      <c r="D1023" s="193">
        <v>1000</v>
      </c>
      <c r="E1023" s="434">
        <v>1450</v>
      </c>
      <c r="F1023" s="390" t="s">
        <v>901</v>
      </c>
      <c r="G1023" s="390" t="s">
        <v>2502</v>
      </c>
      <c r="H1023" s="477"/>
      <c r="I1023" s="302"/>
      <c r="J1023" s="289"/>
      <c r="L1023" s="375"/>
    </row>
    <row r="1024" spans="2:12" ht="19.5" customHeight="1" hidden="1" outlineLevel="1">
      <c r="B1024" s="509" t="s">
        <v>2504</v>
      </c>
      <c r="C1024" s="230" t="s">
        <v>2509</v>
      </c>
      <c r="D1024" s="194">
        <v>2500</v>
      </c>
      <c r="E1024" s="398">
        <v>1450</v>
      </c>
      <c r="F1024" s="390" t="s">
        <v>901</v>
      </c>
      <c r="G1024" s="390" t="s">
        <v>2502</v>
      </c>
      <c r="H1024" s="477"/>
      <c r="I1024" s="302"/>
      <c r="J1024" s="289"/>
      <c r="L1024" s="375"/>
    </row>
    <row r="1025" spans="2:12" ht="19.5" customHeight="1" hidden="1" outlineLevel="1">
      <c r="B1025" s="509" t="s">
        <v>2504</v>
      </c>
      <c r="C1025" s="230" t="s">
        <v>2510</v>
      </c>
      <c r="D1025" s="194">
        <v>2500</v>
      </c>
      <c r="E1025" s="398">
        <v>1450</v>
      </c>
      <c r="F1025" s="390" t="s">
        <v>901</v>
      </c>
      <c r="G1025" s="390" t="s">
        <v>2502</v>
      </c>
      <c r="H1025" s="477"/>
      <c r="I1025" s="302"/>
      <c r="J1025" s="289"/>
      <c r="L1025" s="375"/>
    </row>
    <row r="1026" spans="2:12" ht="19.5" customHeight="1" hidden="1" outlineLevel="1">
      <c r="B1026" s="509" t="s">
        <v>2504</v>
      </c>
      <c r="C1026" s="230" t="s">
        <v>2511</v>
      </c>
      <c r="D1026" s="194">
        <v>2500</v>
      </c>
      <c r="E1026" s="398">
        <v>1450</v>
      </c>
      <c r="F1026" s="390" t="s">
        <v>901</v>
      </c>
      <c r="G1026" s="390" t="s">
        <v>2502</v>
      </c>
      <c r="H1026" s="477"/>
      <c r="I1026" s="302"/>
      <c r="J1026" s="289"/>
      <c r="L1026" s="375"/>
    </row>
    <row r="1027" spans="2:12" ht="19.5" customHeight="1" hidden="1" outlineLevel="1">
      <c r="B1027" s="509" t="s">
        <v>2504</v>
      </c>
      <c r="C1027" s="230" t="s">
        <v>2512</v>
      </c>
      <c r="D1027" s="194">
        <v>2500</v>
      </c>
      <c r="E1027" s="398">
        <v>1450</v>
      </c>
      <c r="F1027" s="390" t="s">
        <v>901</v>
      </c>
      <c r="G1027" s="390" t="s">
        <v>2502</v>
      </c>
      <c r="H1027" s="477"/>
      <c r="I1027" s="302"/>
      <c r="J1027" s="289"/>
      <c r="L1027" s="375"/>
    </row>
    <row r="1028" spans="2:12" ht="19.5" customHeight="1" hidden="1" outlineLevel="1">
      <c r="B1028" s="509" t="s">
        <v>2514</v>
      </c>
      <c r="C1028" s="230" t="s">
        <v>2515</v>
      </c>
      <c r="D1028" s="194">
        <v>6000</v>
      </c>
      <c r="E1028" s="398">
        <v>1900</v>
      </c>
      <c r="F1028" s="390" t="s">
        <v>1084</v>
      </c>
      <c r="G1028" s="390" t="s">
        <v>2519</v>
      </c>
      <c r="H1028" s="477"/>
      <c r="I1028" s="302"/>
      <c r="J1028" s="289"/>
      <c r="L1028" s="375"/>
    </row>
    <row r="1029" spans="2:12" ht="19.5" customHeight="1" hidden="1" outlineLevel="1">
      <c r="B1029" s="509" t="s">
        <v>2514</v>
      </c>
      <c r="C1029" s="230" t="s">
        <v>2516</v>
      </c>
      <c r="D1029" s="194">
        <v>5000</v>
      </c>
      <c r="E1029" s="398">
        <v>1900</v>
      </c>
      <c r="F1029" s="390" t="s">
        <v>1084</v>
      </c>
      <c r="G1029" s="390" t="s">
        <v>2519</v>
      </c>
      <c r="H1029" s="477"/>
      <c r="I1029" s="302"/>
      <c r="J1029" s="289"/>
      <c r="L1029" s="375"/>
    </row>
    <row r="1030" spans="2:12" ht="19.5" customHeight="1" hidden="1" outlineLevel="1">
      <c r="B1030" s="509" t="s">
        <v>2514</v>
      </c>
      <c r="C1030" s="230" t="s">
        <v>2517</v>
      </c>
      <c r="D1030" s="194">
        <v>5000</v>
      </c>
      <c r="E1030" s="398">
        <v>1900</v>
      </c>
      <c r="F1030" s="390" t="s">
        <v>1084</v>
      </c>
      <c r="G1030" s="390" t="s">
        <v>2519</v>
      </c>
      <c r="H1030" s="477"/>
      <c r="I1030" s="302"/>
      <c r="J1030" s="289"/>
      <c r="L1030" s="375"/>
    </row>
    <row r="1031" spans="2:12" ht="19.5" customHeight="1" hidden="1" outlineLevel="1">
      <c r="B1031" s="509" t="s">
        <v>2514</v>
      </c>
      <c r="C1031" s="230" t="s">
        <v>2518</v>
      </c>
      <c r="D1031" s="194">
        <v>5000</v>
      </c>
      <c r="E1031" s="398">
        <v>1900</v>
      </c>
      <c r="F1031" s="390" t="s">
        <v>1084</v>
      </c>
      <c r="G1031" s="390" t="s">
        <v>2519</v>
      </c>
      <c r="H1031" s="477"/>
      <c r="I1031" s="302"/>
      <c r="J1031" s="289"/>
      <c r="L1031" s="375"/>
    </row>
    <row r="1032" spans="2:12" ht="19.5" customHeight="1" hidden="1" outlineLevel="1">
      <c r="B1032" s="509" t="s">
        <v>2520</v>
      </c>
      <c r="C1032" s="230" t="s">
        <v>2521</v>
      </c>
      <c r="D1032" s="194" t="s">
        <v>2525</v>
      </c>
      <c r="E1032" s="398">
        <v>1550</v>
      </c>
      <c r="F1032" s="390" t="s">
        <v>2526</v>
      </c>
      <c r="G1032" s="390" t="s">
        <v>2527</v>
      </c>
      <c r="H1032" s="477"/>
      <c r="I1032" s="302"/>
      <c r="J1032" s="289"/>
      <c r="L1032" s="375"/>
    </row>
    <row r="1033" spans="2:12" ht="19.5" customHeight="1" hidden="1" outlineLevel="1">
      <c r="B1033" s="509" t="s">
        <v>2520</v>
      </c>
      <c r="C1033" s="230" t="s">
        <v>2522</v>
      </c>
      <c r="D1033" s="194">
        <v>2000</v>
      </c>
      <c r="E1033" s="398">
        <v>1400</v>
      </c>
      <c r="F1033" s="390" t="s">
        <v>2528</v>
      </c>
      <c r="G1033" s="390" t="s">
        <v>2529</v>
      </c>
      <c r="H1033" s="477"/>
      <c r="I1033" s="302"/>
      <c r="J1033" s="289"/>
      <c r="L1033" s="375"/>
    </row>
    <row r="1034" spans="2:12" ht="15.75" customHeight="1" hidden="1" outlineLevel="1">
      <c r="B1034" s="509" t="s">
        <v>2520</v>
      </c>
      <c r="C1034" s="230" t="s">
        <v>2523</v>
      </c>
      <c r="D1034" s="193">
        <v>2000</v>
      </c>
      <c r="E1034" s="398">
        <v>1400</v>
      </c>
      <c r="F1034" s="390" t="s">
        <v>2528</v>
      </c>
      <c r="G1034" s="390" t="s">
        <v>2529</v>
      </c>
      <c r="H1034" s="476"/>
      <c r="I1034" s="302"/>
      <c r="J1034" s="289"/>
      <c r="L1034" s="375">
        <v>9070</v>
      </c>
    </row>
    <row r="1035" spans="2:12" ht="15.75" customHeight="1" hidden="1" outlineLevel="1">
      <c r="B1035" s="509" t="s">
        <v>2520</v>
      </c>
      <c r="C1035" s="230" t="s">
        <v>2524</v>
      </c>
      <c r="D1035" s="193">
        <v>2000</v>
      </c>
      <c r="E1035" s="398">
        <v>1400</v>
      </c>
      <c r="F1035" s="390" t="s">
        <v>2528</v>
      </c>
      <c r="G1035" s="390" t="s">
        <v>2529</v>
      </c>
      <c r="H1035" s="476"/>
      <c r="I1035" s="302"/>
      <c r="J1035" s="289"/>
      <c r="L1035" s="375">
        <v>9020</v>
      </c>
    </row>
    <row r="1036" spans="2:12" ht="15.75" customHeight="1" hidden="1" outlineLevel="1">
      <c r="B1036" s="507" t="s">
        <v>2530</v>
      </c>
      <c r="C1036" s="229" t="s">
        <v>2531</v>
      </c>
      <c r="D1036" s="193">
        <v>6000</v>
      </c>
      <c r="E1036" s="434">
        <v>1300</v>
      </c>
      <c r="F1036" s="390" t="s">
        <v>1530</v>
      </c>
      <c r="G1036" s="390" t="s">
        <v>1531</v>
      </c>
      <c r="H1036" s="476"/>
      <c r="I1036" s="302"/>
      <c r="J1036" s="289"/>
      <c r="L1036" s="375">
        <v>2340</v>
      </c>
    </row>
    <row r="1037" spans="2:12" ht="15.75" customHeight="1" hidden="1" outlineLevel="1">
      <c r="B1037" s="507" t="s">
        <v>2530</v>
      </c>
      <c r="C1037" s="229" t="s">
        <v>2532</v>
      </c>
      <c r="D1037" s="193">
        <v>5000</v>
      </c>
      <c r="E1037" s="434">
        <v>1300</v>
      </c>
      <c r="F1037" s="390" t="s">
        <v>1530</v>
      </c>
      <c r="G1037" s="390" t="s">
        <v>1531</v>
      </c>
      <c r="H1037" s="476"/>
      <c r="I1037" s="302"/>
      <c r="J1037" s="289"/>
      <c r="L1037" s="375">
        <v>1490</v>
      </c>
    </row>
    <row r="1038" spans="2:12" ht="15.75" customHeight="1" hidden="1" outlineLevel="1">
      <c r="B1038" s="507" t="s">
        <v>2530</v>
      </c>
      <c r="C1038" s="229" t="s">
        <v>2533</v>
      </c>
      <c r="D1038" s="193">
        <v>5000</v>
      </c>
      <c r="E1038" s="434">
        <v>1300</v>
      </c>
      <c r="F1038" s="390" t="s">
        <v>1530</v>
      </c>
      <c r="G1038" s="390" t="s">
        <v>1531</v>
      </c>
      <c r="H1038" s="476"/>
      <c r="I1038" s="302"/>
      <c r="J1038" s="289"/>
      <c r="L1038" s="375"/>
    </row>
    <row r="1039" spans="2:12" ht="15.75" customHeight="1" hidden="1" outlineLevel="1">
      <c r="B1039" s="507" t="s">
        <v>2530</v>
      </c>
      <c r="C1039" s="229" t="s">
        <v>2534</v>
      </c>
      <c r="D1039" s="193">
        <v>5000</v>
      </c>
      <c r="E1039" s="434">
        <v>1300</v>
      </c>
      <c r="F1039" s="390" t="s">
        <v>1530</v>
      </c>
      <c r="G1039" s="390" t="s">
        <v>1531</v>
      </c>
      <c r="H1039" s="476"/>
      <c r="I1039" s="302"/>
      <c r="J1039" s="289"/>
      <c r="L1039" s="375"/>
    </row>
    <row r="1040" spans="2:12" ht="15.75" customHeight="1" hidden="1" outlineLevel="1">
      <c r="B1040" s="507" t="s">
        <v>2535</v>
      </c>
      <c r="C1040" s="229" t="s">
        <v>2536</v>
      </c>
      <c r="D1040" s="193">
        <v>8000</v>
      </c>
      <c r="E1040" s="434">
        <v>2000</v>
      </c>
      <c r="F1040" s="390" t="s">
        <v>2083</v>
      </c>
      <c r="G1040" s="390" t="s">
        <v>2084</v>
      </c>
      <c r="H1040" s="476"/>
      <c r="I1040" s="302"/>
      <c r="J1040" s="289"/>
      <c r="L1040" s="375"/>
    </row>
    <row r="1041" spans="2:12" ht="15.75" customHeight="1" hidden="1" outlineLevel="1">
      <c r="B1041" s="507" t="s">
        <v>2535</v>
      </c>
      <c r="C1041" s="229" t="s">
        <v>2537</v>
      </c>
      <c r="D1041" s="193">
        <v>6000</v>
      </c>
      <c r="E1041" s="434">
        <v>2000</v>
      </c>
      <c r="F1041" s="390" t="s">
        <v>2083</v>
      </c>
      <c r="G1041" s="390" t="s">
        <v>2084</v>
      </c>
      <c r="H1041" s="476"/>
      <c r="I1041" s="302"/>
      <c r="J1041" s="289"/>
      <c r="L1041" s="375"/>
    </row>
    <row r="1042" spans="2:12" ht="15.75" customHeight="1" hidden="1" outlineLevel="1">
      <c r="B1042" s="507" t="s">
        <v>2535</v>
      </c>
      <c r="C1042" s="229" t="s">
        <v>2538</v>
      </c>
      <c r="D1042" s="193">
        <v>6000</v>
      </c>
      <c r="E1042" s="434">
        <v>2000</v>
      </c>
      <c r="F1042" s="390" t="s">
        <v>2083</v>
      </c>
      <c r="G1042" s="390" t="s">
        <v>2084</v>
      </c>
      <c r="H1042" s="476"/>
      <c r="I1042" s="302"/>
      <c r="J1042" s="289"/>
      <c r="L1042" s="375"/>
    </row>
    <row r="1043" spans="2:12" ht="15.75" customHeight="1" hidden="1" outlineLevel="1">
      <c r="B1043" s="507" t="s">
        <v>2535</v>
      </c>
      <c r="C1043" s="229" t="s">
        <v>2539</v>
      </c>
      <c r="D1043" s="193">
        <v>6000</v>
      </c>
      <c r="E1043" s="434">
        <v>2000</v>
      </c>
      <c r="F1043" s="390" t="s">
        <v>2083</v>
      </c>
      <c r="G1043" s="390" t="s">
        <v>2084</v>
      </c>
      <c r="H1043" s="476"/>
      <c r="I1043" s="302"/>
      <c r="J1043" s="289"/>
      <c r="L1043" s="375"/>
    </row>
    <row r="1044" spans="2:12" ht="15.75" customHeight="1" hidden="1" outlineLevel="1">
      <c r="B1044" s="507" t="s">
        <v>2540</v>
      </c>
      <c r="C1044" s="229" t="s">
        <v>2541</v>
      </c>
      <c r="D1044" s="193">
        <v>6000</v>
      </c>
      <c r="E1044" s="434">
        <v>1700</v>
      </c>
      <c r="F1044" s="390" t="s">
        <v>1534</v>
      </c>
      <c r="G1044" s="390" t="s">
        <v>1535</v>
      </c>
      <c r="H1044" s="476"/>
      <c r="I1044" s="302"/>
      <c r="J1044" s="289"/>
      <c r="L1044" s="375"/>
    </row>
    <row r="1045" spans="2:12" ht="15.75" customHeight="1" hidden="1" outlineLevel="1">
      <c r="B1045" s="507" t="s">
        <v>2540</v>
      </c>
      <c r="C1045" s="229" t="s">
        <v>2542</v>
      </c>
      <c r="D1045" s="193">
        <v>6000</v>
      </c>
      <c r="E1045" s="434">
        <v>2050</v>
      </c>
      <c r="F1045" s="390" t="s">
        <v>2083</v>
      </c>
      <c r="G1045" s="390" t="s">
        <v>2084</v>
      </c>
      <c r="H1045" s="476"/>
      <c r="I1045" s="302"/>
      <c r="J1045" s="289"/>
      <c r="L1045" s="375"/>
    </row>
    <row r="1046" spans="2:12" ht="15.75" customHeight="1" hidden="1" outlineLevel="1">
      <c r="B1046" s="507" t="s">
        <v>2540</v>
      </c>
      <c r="C1046" s="229" t="s">
        <v>2543</v>
      </c>
      <c r="D1046" s="193">
        <v>6000</v>
      </c>
      <c r="E1046" s="434">
        <v>2050</v>
      </c>
      <c r="F1046" s="390" t="s">
        <v>2083</v>
      </c>
      <c r="G1046" s="390" t="s">
        <v>2084</v>
      </c>
      <c r="H1046" s="476"/>
      <c r="I1046" s="302"/>
      <c r="J1046" s="289"/>
      <c r="L1046" s="375"/>
    </row>
    <row r="1047" spans="2:12" ht="15.75" customHeight="1" hidden="1" outlineLevel="1">
      <c r="B1047" s="507" t="s">
        <v>2540</v>
      </c>
      <c r="C1047" s="229" t="s">
        <v>2541</v>
      </c>
      <c r="D1047" s="193">
        <v>6000</v>
      </c>
      <c r="E1047" s="434">
        <v>2050</v>
      </c>
      <c r="F1047" s="390" t="s">
        <v>2083</v>
      </c>
      <c r="G1047" s="390" t="s">
        <v>2084</v>
      </c>
      <c r="H1047" s="476"/>
      <c r="I1047" s="302"/>
      <c r="J1047" s="289"/>
      <c r="L1047" s="375"/>
    </row>
    <row r="1048" spans="2:12" ht="15.75" customHeight="1" hidden="1" outlineLevel="1">
      <c r="B1048" s="507" t="s">
        <v>2544</v>
      </c>
      <c r="C1048" s="229" t="s">
        <v>2545</v>
      </c>
      <c r="D1048" s="193">
        <v>15000</v>
      </c>
      <c r="E1048" s="434">
        <v>3200</v>
      </c>
      <c r="F1048" s="390" t="s">
        <v>2549</v>
      </c>
      <c r="G1048" s="390" t="s">
        <v>2550</v>
      </c>
      <c r="H1048" s="476"/>
      <c r="I1048" s="302"/>
      <c r="J1048" s="289"/>
      <c r="L1048" s="375"/>
    </row>
    <row r="1049" spans="2:12" ht="15.75" customHeight="1" hidden="1" outlineLevel="1">
      <c r="B1049" s="507" t="s">
        <v>2544</v>
      </c>
      <c r="C1049" s="229" t="s">
        <v>2546</v>
      </c>
      <c r="D1049" s="193">
        <v>15000</v>
      </c>
      <c r="E1049" s="434">
        <v>3200</v>
      </c>
      <c r="F1049" s="390" t="s">
        <v>2549</v>
      </c>
      <c r="G1049" s="390" t="s">
        <v>2550</v>
      </c>
      <c r="H1049" s="476"/>
      <c r="I1049" s="302"/>
      <c r="J1049" s="289"/>
      <c r="L1049" s="375"/>
    </row>
    <row r="1050" spans="2:12" ht="15.75" customHeight="1" hidden="1" outlineLevel="1">
      <c r="B1050" s="507" t="s">
        <v>2544</v>
      </c>
      <c r="C1050" s="229" t="s">
        <v>2547</v>
      </c>
      <c r="D1050" s="193">
        <v>15000</v>
      </c>
      <c r="E1050" s="434">
        <v>3200</v>
      </c>
      <c r="F1050" s="390" t="s">
        <v>2549</v>
      </c>
      <c r="G1050" s="390" t="s">
        <v>2550</v>
      </c>
      <c r="H1050" s="476"/>
      <c r="I1050" s="302"/>
      <c r="J1050" s="289"/>
      <c r="L1050" s="375"/>
    </row>
    <row r="1051" spans="2:12" ht="15.75" customHeight="1" hidden="1" outlineLevel="1">
      <c r="B1051" s="507" t="s">
        <v>2544</v>
      </c>
      <c r="C1051" s="229" t="s">
        <v>2548</v>
      </c>
      <c r="D1051" s="193">
        <v>15000</v>
      </c>
      <c r="E1051" s="434">
        <v>3200</v>
      </c>
      <c r="F1051" s="390" t="s">
        <v>2549</v>
      </c>
      <c r="G1051" s="390" t="s">
        <v>2550</v>
      </c>
      <c r="H1051" s="476"/>
      <c r="I1051" s="302"/>
      <c r="J1051" s="289"/>
      <c r="L1051" s="375"/>
    </row>
    <row r="1052" spans="2:12" ht="15.75" customHeight="1" hidden="1" outlineLevel="1">
      <c r="B1052" s="507" t="s">
        <v>2551</v>
      </c>
      <c r="C1052" s="229" t="s">
        <v>2545</v>
      </c>
      <c r="D1052" s="193">
        <v>15000</v>
      </c>
      <c r="E1052" s="434">
        <v>3200</v>
      </c>
      <c r="F1052" s="390" t="s">
        <v>2549</v>
      </c>
      <c r="G1052" s="390" t="s">
        <v>2550</v>
      </c>
      <c r="H1052" s="476"/>
      <c r="I1052" s="302"/>
      <c r="J1052" s="289"/>
      <c r="L1052" s="375"/>
    </row>
    <row r="1053" spans="2:12" ht="15.75" customHeight="1" hidden="1" outlineLevel="1">
      <c r="B1053" s="507" t="s">
        <v>2551</v>
      </c>
      <c r="C1053" s="229" t="s">
        <v>2546</v>
      </c>
      <c r="D1053" s="193">
        <v>15000</v>
      </c>
      <c r="E1053" s="434">
        <v>3200</v>
      </c>
      <c r="F1053" s="390" t="s">
        <v>2549</v>
      </c>
      <c r="G1053" s="390" t="s">
        <v>2550</v>
      </c>
      <c r="H1053" s="476"/>
      <c r="I1053" s="302"/>
      <c r="J1053" s="289"/>
      <c r="L1053" s="375"/>
    </row>
    <row r="1054" spans="2:12" ht="15.75" customHeight="1" hidden="1" outlineLevel="1">
      <c r="B1054" s="507" t="s">
        <v>2551</v>
      </c>
      <c r="C1054" s="229" t="s">
        <v>2547</v>
      </c>
      <c r="D1054" s="193">
        <v>15000</v>
      </c>
      <c r="E1054" s="434">
        <v>3200</v>
      </c>
      <c r="F1054" s="390" t="s">
        <v>2549</v>
      </c>
      <c r="G1054" s="390" t="s">
        <v>2550</v>
      </c>
      <c r="H1054" s="476"/>
      <c r="I1054" s="302"/>
      <c r="J1054" s="289"/>
      <c r="L1054" s="375"/>
    </row>
    <row r="1055" spans="2:12" ht="15.75" customHeight="1" hidden="1" outlineLevel="1">
      <c r="B1055" s="507" t="s">
        <v>2551</v>
      </c>
      <c r="C1055" s="229" t="s">
        <v>2548</v>
      </c>
      <c r="D1055" s="193">
        <v>15000</v>
      </c>
      <c r="E1055" s="434">
        <v>3200</v>
      </c>
      <c r="F1055" s="390" t="s">
        <v>2549</v>
      </c>
      <c r="G1055" s="390" t="s">
        <v>2550</v>
      </c>
      <c r="H1055" s="476"/>
      <c r="I1055" s="302"/>
      <c r="J1055" s="289"/>
      <c r="L1055" s="375"/>
    </row>
    <row r="1056" spans="2:12" ht="15.75" customHeight="1" hidden="1" outlineLevel="1">
      <c r="B1056" s="507" t="s">
        <v>2552</v>
      </c>
      <c r="C1056" s="229" t="s">
        <v>2553</v>
      </c>
      <c r="D1056" s="193">
        <v>8000</v>
      </c>
      <c r="E1056" s="434">
        <v>1750</v>
      </c>
      <c r="F1056" s="390" t="s">
        <v>2557</v>
      </c>
      <c r="G1056" s="390" t="s">
        <v>903</v>
      </c>
      <c r="H1056" s="476"/>
      <c r="I1056" s="302"/>
      <c r="J1056" s="289"/>
      <c r="L1056" s="375"/>
    </row>
    <row r="1057" spans="2:12" ht="15.75" customHeight="1" hidden="1" outlineLevel="1">
      <c r="B1057" s="507" t="s">
        <v>2552</v>
      </c>
      <c r="C1057" s="229" t="s">
        <v>2556</v>
      </c>
      <c r="D1057" s="193">
        <v>8000</v>
      </c>
      <c r="E1057" s="434">
        <v>1750</v>
      </c>
      <c r="F1057" s="390" t="s">
        <v>2557</v>
      </c>
      <c r="G1057" s="390" t="s">
        <v>903</v>
      </c>
      <c r="H1057" s="476"/>
      <c r="I1057" s="302"/>
      <c r="J1057" s="289"/>
      <c r="L1057" s="375"/>
    </row>
    <row r="1058" spans="2:12" ht="15.75" customHeight="1" hidden="1" outlineLevel="1">
      <c r="B1058" s="507" t="s">
        <v>2552</v>
      </c>
      <c r="C1058" s="229" t="s">
        <v>2554</v>
      </c>
      <c r="D1058" s="193">
        <v>8000</v>
      </c>
      <c r="E1058" s="434">
        <v>1750</v>
      </c>
      <c r="F1058" s="390" t="s">
        <v>2557</v>
      </c>
      <c r="G1058" s="390" t="s">
        <v>903</v>
      </c>
      <c r="H1058" s="476"/>
      <c r="I1058" s="302"/>
      <c r="J1058" s="289"/>
      <c r="L1058" s="375"/>
    </row>
    <row r="1059" spans="2:12" ht="15.75" customHeight="1" hidden="1" outlineLevel="1">
      <c r="B1059" s="507" t="s">
        <v>2552</v>
      </c>
      <c r="C1059" s="229" t="s">
        <v>2555</v>
      </c>
      <c r="D1059" s="193">
        <v>8000</v>
      </c>
      <c r="E1059" s="434">
        <v>1750</v>
      </c>
      <c r="F1059" s="390" t="s">
        <v>2557</v>
      </c>
      <c r="G1059" s="390" t="s">
        <v>903</v>
      </c>
      <c r="H1059" s="476"/>
      <c r="I1059" s="302"/>
      <c r="J1059" s="289"/>
      <c r="L1059" s="375"/>
    </row>
    <row r="1060" spans="2:12" ht="15.75" customHeight="1" hidden="1" outlineLevel="1">
      <c r="B1060" s="507" t="s">
        <v>2558</v>
      </c>
      <c r="C1060" s="229" t="s">
        <v>2559</v>
      </c>
      <c r="D1060" s="193" t="s">
        <v>2563</v>
      </c>
      <c r="E1060" s="434">
        <v>3450</v>
      </c>
      <c r="F1060" s="390" t="s">
        <v>2564</v>
      </c>
      <c r="G1060" s="390" t="s">
        <v>2565</v>
      </c>
      <c r="H1060" s="476"/>
      <c r="I1060" s="302"/>
      <c r="J1060" s="289"/>
      <c r="L1060" s="375"/>
    </row>
    <row r="1061" spans="2:12" ht="15.75" customHeight="1" hidden="1" outlineLevel="1">
      <c r="B1061" s="507" t="s">
        <v>2558</v>
      </c>
      <c r="C1061" s="229" t="s">
        <v>2560</v>
      </c>
      <c r="D1061" s="193">
        <v>22000</v>
      </c>
      <c r="E1061" s="434">
        <v>3450</v>
      </c>
      <c r="F1061" s="390" t="s">
        <v>2564</v>
      </c>
      <c r="G1061" s="390" t="s">
        <v>2565</v>
      </c>
      <c r="H1061" s="476"/>
      <c r="I1061" s="302"/>
      <c r="J1061" s="289"/>
      <c r="L1061" s="375"/>
    </row>
    <row r="1062" spans="2:12" ht="15.75" customHeight="1" hidden="1" outlineLevel="1">
      <c r="B1062" s="507" t="s">
        <v>2558</v>
      </c>
      <c r="C1062" s="229" t="s">
        <v>2561</v>
      </c>
      <c r="D1062" s="193">
        <v>22000</v>
      </c>
      <c r="E1062" s="434">
        <v>3450</v>
      </c>
      <c r="F1062" s="390" t="s">
        <v>2564</v>
      </c>
      <c r="G1062" s="390" t="s">
        <v>2565</v>
      </c>
      <c r="H1062" s="476"/>
      <c r="I1062" s="302"/>
      <c r="J1062" s="289"/>
      <c r="L1062" s="375"/>
    </row>
    <row r="1063" spans="2:12" ht="15.75" customHeight="1" hidden="1" outlineLevel="1">
      <c r="B1063" s="507" t="s">
        <v>2558</v>
      </c>
      <c r="C1063" s="229" t="s">
        <v>2562</v>
      </c>
      <c r="D1063" s="193">
        <v>22000</v>
      </c>
      <c r="E1063" s="434">
        <v>3450</v>
      </c>
      <c r="F1063" s="390" t="s">
        <v>2564</v>
      </c>
      <c r="G1063" s="390" t="s">
        <v>2565</v>
      </c>
      <c r="H1063" s="476"/>
      <c r="I1063" s="302"/>
      <c r="J1063" s="289"/>
      <c r="L1063" s="375"/>
    </row>
    <row r="1064" spans="2:12" ht="15.75" customHeight="1" hidden="1" outlineLevel="1">
      <c r="B1064" s="264" t="s">
        <v>2566</v>
      </c>
      <c r="C1064" s="229" t="s">
        <v>2567</v>
      </c>
      <c r="D1064" s="193">
        <v>10000</v>
      </c>
      <c r="E1064" s="434">
        <v>2150</v>
      </c>
      <c r="F1064" s="390" t="s">
        <v>2578</v>
      </c>
      <c r="G1064" s="390" t="s">
        <v>2579</v>
      </c>
      <c r="H1064" s="476"/>
      <c r="I1064" s="302"/>
      <c r="J1064" s="289"/>
      <c r="L1064" s="375"/>
    </row>
    <row r="1065" spans="2:12" ht="15.75" customHeight="1" hidden="1" outlineLevel="1">
      <c r="B1065" s="264" t="s">
        <v>2566</v>
      </c>
      <c r="C1065" s="229" t="s">
        <v>2568</v>
      </c>
      <c r="D1065" s="193">
        <v>10000</v>
      </c>
      <c r="E1065" s="434">
        <v>2450</v>
      </c>
      <c r="F1065" s="390" t="s">
        <v>2571</v>
      </c>
      <c r="G1065" s="390" t="s">
        <v>2572</v>
      </c>
      <c r="H1065" s="476"/>
      <c r="I1065" s="302"/>
      <c r="J1065" s="289"/>
      <c r="L1065" s="375"/>
    </row>
    <row r="1066" spans="2:12" ht="15.75" customHeight="1" hidden="1" outlineLevel="1">
      <c r="B1066" s="264" t="s">
        <v>2566</v>
      </c>
      <c r="C1066" s="229" t="s">
        <v>2569</v>
      </c>
      <c r="D1066" s="193">
        <v>10000</v>
      </c>
      <c r="E1066" s="434">
        <v>2450</v>
      </c>
      <c r="F1066" s="390" t="s">
        <v>2571</v>
      </c>
      <c r="G1066" s="390" t="s">
        <v>2572</v>
      </c>
      <c r="H1066" s="476"/>
      <c r="I1066" s="302"/>
      <c r="J1066" s="289"/>
      <c r="L1066" s="375"/>
    </row>
    <row r="1067" spans="2:12" ht="15.75" customHeight="1" hidden="1" outlineLevel="1">
      <c r="B1067" s="264" t="s">
        <v>2566</v>
      </c>
      <c r="C1067" s="229" t="s">
        <v>2570</v>
      </c>
      <c r="D1067" s="193">
        <v>10000</v>
      </c>
      <c r="E1067" s="434">
        <v>2450</v>
      </c>
      <c r="F1067" s="390" t="s">
        <v>2571</v>
      </c>
      <c r="G1067" s="390" t="s">
        <v>2572</v>
      </c>
      <c r="H1067" s="476"/>
      <c r="I1067" s="302"/>
      <c r="J1067" s="289"/>
      <c r="L1067" s="375"/>
    </row>
    <row r="1068" spans="2:12" ht="15.75" customHeight="1" hidden="1" outlineLevel="1">
      <c r="B1068" s="507" t="s">
        <v>2573</v>
      </c>
      <c r="C1068" s="229" t="s">
        <v>2574</v>
      </c>
      <c r="D1068" s="193">
        <v>10000</v>
      </c>
      <c r="E1068" s="434">
        <v>2150</v>
      </c>
      <c r="F1068" s="390" t="s">
        <v>2578</v>
      </c>
      <c r="G1068" s="390" t="s">
        <v>2579</v>
      </c>
      <c r="H1068" s="476"/>
      <c r="I1068" s="302"/>
      <c r="J1068" s="289"/>
      <c r="L1068" s="375"/>
    </row>
    <row r="1069" spans="2:12" ht="15.75" customHeight="1" hidden="1" outlineLevel="1">
      <c r="B1069" s="507" t="s">
        <v>2573</v>
      </c>
      <c r="C1069" s="229" t="s">
        <v>2575</v>
      </c>
      <c r="D1069" s="193">
        <v>10000</v>
      </c>
      <c r="E1069" s="434">
        <v>2450</v>
      </c>
      <c r="F1069" s="390" t="s">
        <v>2571</v>
      </c>
      <c r="G1069" s="390" t="s">
        <v>2572</v>
      </c>
      <c r="H1069" s="476"/>
      <c r="I1069" s="302"/>
      <c r="J1069" s="289"/>
      <c r="L1069" s="375"/>
    </row>
    <row r="1070" spans="2:12" ht="15.75" customHeight="1" hidden="1" outlineLevel="1">
      <c r="B1070" s="507" t="s">
        <v>2573</v>
      </c>
      <c r="C1070" s="229" t="s">
        <v>2576</v>
      </c>
      <c r="D1070" s="193">
        <v>10000</v>
      </c>
      <c r="E1070" s="434">
        <v>2450</v>
      </c>
      <c r="F1070" s="390" t="s">
        <v>2571</v>
      </c>
      <c r="G1070" s="390" t="s">
        <v>2572</v>
      </c>
      <c r="H1070" s="476"/>
      <c r="I1070" s="302"/>
      <c r="J1070" s="289"/>
      <c r="L1070" s="375"/>
    </row>
    <row r="1071" spans="2:12" ht="15.75" customHeight="1" hidden="1" outlineLevel="1">
      <c r="B1071" s="507" t="s">
        <v>2573</v>
      </c>
      <c r="C1071" s="229" t="s">
        <v>2577</v>
      </c>
      <c r="D1071" s="193">
        <v>10000</v>
      </c>
      <c r="E1071" s="434">
        <v>2450</v>
      </c>
      <c r="F1071" s="390" t="s">
        <v>2571</v>
      </c>
      <c r="G1071" s="390" t="s">
        <v>2572</v>
      </c>
      <c r="H1071" s="476"/>
      <c r="I1071" s="302"/>
      <c r="J1071" s="289"/>
      <c r="L1071" s="375">
        <v>7450</v>
      </c>
    </row>
    <row r="1072" spans="2:12" ht="15.75" customHeight="1" hidden="1" outlineLevel="1">
      <c r="B1072" s="507" t="s">
        <v>2580</v>
      </c>
      <c r="C1072" s="229" t="s">
        <v>2581</v>
      </c>
      <c r="D1072" s="193">
        <v>3000</v>
      </c>
      <c r="E1072" s="434">
        <v>1300</v>
      </c>
      <c r="F1072" s="390" t="s">
        <v>1530</v>
      </c>
      <c r="G1072" s="390" t="s">
        <v>1531</v>
      </c>
      <c r="H1072" s="476"/>
      <c r="I1072" s="302"/>
      <c r="J1072" s="289"/>
      <c r="L1072" s="375"/>
    </row>
    <row r="1073" spans="2:12" ht="15.75" customHeight="1" hidden="1" outlineLevel="1">
      <c r="B1073" s="507" t="s">
        <v>2580</v>
      </c>
      <c r="C1073" s="229" t="s">
        <v>2582</v>
      </c>
      <c r="D1073" s="193">
        <v>3000</v>
      </c>
      <c r="E1073" s="398">
        <v>1450</v>
      </c>
      <c r="F1073" s="390" t="s">
        <v>901</v>
      </c>
      <c r="G1073" s="390" t="s">
        <v>2502</v>
      </c>
      <c r="H1073" s="476"/>
      <c r="I1073" s="302"/>
      <c r="J1073" s="289"/>
      <c r="L1073" s="375"/>
    </row>
    <row r="1074" spans="2:12" ht="15.75" customHeight="1" hidden="1" outlineLevel="1">
      <c r="B1074" s="507" t="s">
        <v>2580</v>
      </c>
      <c r="C1074" s="229" t="s">
        <v>2583</v>
      </c>
      <c r="D1074" s="193">
        <v>3000</v>
      </c>
      <c r="E1074" s="398">
        <v>1450</v>
      </c>
      <c r="F1074" s="390" t="s">
        <v>901</v>
      </c>
      <c r="G1074" s="390" t="s">
        <v>2502</v>
      </c>
      <c r="H1074" s="476"/>
      <c r="I1074" s="302"/>
      <c r="J1074" s="289"/>
      <c r="L1074" s="375"/>
    </row>
    <row r="1075" spans="2:12" ht="15.75" customHeight="1" hidden="1" outlineLevel="1">
      <c r="B1075" s="507" t="s">
        <v>2580</v>
      </c>
      <c r="C1075" s="229" t="s">
        <v>2584</v>
      </c>
      <c r="D1075" s="193">
        <v>3000</v>
      </c>
      <c r="E1075" s="398">
        <v>1450</v>
      </c>
      <c r="F1075" s="390" t="s">
        <v>901</v>
      </c>
      <c r="G1075" s="390" t="s">
        <v>2502</v>
      </c>
      <c r="H1075" s="476"/>
      <c r="I1075" s="302"/>
      <c r="J1075" s="289"/>
      <c r="L1075" s="375"/>
    </row>
    <row r="1076" spans="2:12" ht="15.75" customHeight="1" hidden="1" outlineLevel="1">
      <c r="B1076" s="507" t="s">
        <v>2585</v>
      </c>
      <c r="C1076" s="229" t="s">
        <v>2586</v>
      </c>
      <c r="D1076" s="193">
        <v>15000</v>
      </c>
      <c r="E1076" s="434">
        <v>2850</v>
      </c>
      <c r="F1076" s="390" t="s">
        <v>2550</v>
      </c>
      <c r="G1076" s="390" t="s">
        <v>2590</v>
      </c>
      <c r="H1076" s="476"/>
      <c r="I1076" s="302"/>
      <c r="J1076" s="289"/>
      <c r="L1076" s="375"/>
    </row>
    <row r="1077" spans="2:12" ht="15.75" customHeight="1" hidden="1" outlineLevel="1">
      <c r="B1077" s="507" t="s">
        <v>2585</v>
      </c>
      <c r="C1077" s="229" t="s">
        <v>2587</v>
      </c>
      <c r="D1077" s="193">
        <v>15000</v>
      </c>
      <c r="E1077" s="434">
        <v>3050</v>
      </c>
      <c r="F1077" s="390" t="s">
        <v>2591</v>
      </c>
      <c r="G1077" s="390" t="s">
        <v>2592</v>
      </c>
      <c r="H1077" s="476"/>
      <c r="I1077" s="302"/>
      <c r="J1077" s="289"/>
      <c r="L1077" s="375"/>
    </row>
    <row r="1078" spans="2:12" ht="15.75" customHeight="1" hidden="1" outlineLevel="1">
      <c r="B1078" s="507" t="s">
        <v>2585</v>
      </c>
      <c r="C1078" s="229" t="s">
        <v>2588</v>
      </c>
      <c r="D1078" s="193">
        <v>15000</v>
      </c>
      <c r="E1078" s="434">
        <v>3050</v>
      </c>
      <c r="F1078" s="390" t="s">
        <v>2591</v>
      </c>
      <c r="G1078" s="390" t="s">
        <v>2592</v>
      </c>
      <c r="H1078" s="476"/>
      <c r="I1078" s="302"/>
      <c r="J1078" s="289"/>
      <c r="L1078" s="375"/>
    </row>
    <row r="1079" spans="2:12" ht="15.75" customHeight="1" hidden="1" outlineLevel="1">
      <c r="B1079" s="507" t="s">
        <v>2585</v>
      </c>
      <c r="C1079" s="229" t="s">
        <v>2589</v>
      </c>
      <c r="D1079" s="193">
        <v>15000</v>
      </c>
      <c r="E1079" s="434">
        <v>3050</v>
      </c>
      <c r="F1079" s="390" t="s">
        <v>2591</v>
      </c>
      <c r="G1079" s="390" t="s">
        <v>2592</v>
      </c>
      <c r="H1079" s="476"/>
      <c r="I1079" s="302"/>
      <c r="J1079" s="289"/>
      <c r="L1079" s="375"/>
    </row>
    <row r="1080" spans="2:12" ht="15.75" customHeight="1" hidden="1" outlineLevel="1">
      <c r="B1080" s="507" t="s">
        <v>2593</v>
      </c>
      <c r="C1080" s="229" t="s">
        <v>2515</v>
      </c>
      <c r="D1080" s="193">
        <v>6000</v>
      </c>
      <c r="E1080" s="434">
        <v>1900</v>
      </c>
      <c r="F1080" s="390" t="s">
        <v>1084</v>
      </c>
      <c r="G1080" s="390" t="s">
        <v>2519</v>
      </c>
      <c r="H1080" s="476"/>
      <c r="I1080" s="302"/>
      <c r="J1080" s="289"/>
      <c r="L1080" s="375"/>
    </row>
    <row r="1081" spans="2:12" ht="15.75" customHeight="1" hidden="1" outlineLevel="1">
      <c r="B1081" s="507" t="s">
        <v>2593</v>
      </c>
      <c r="C1081" s="229" t="s">
        <v>2516</v>
      </c>
      <c r="D1081" s="193">
        <v>5000</v>
      </c>
      <c r="E1081" s="434">
        <v>1900</v>
      </c>
      <c r="F1081" s="390" t="s">
        <v>1084</v>
      </c>
      <c r="G1081" s="390" t="s">
        <v>2519</v>
      </c>
      <c r="H1081" s="476"/>
      <c r="I1081" s="302"/>
      <c r="J1081" s="289"/>
      <c r="L1081" s="375"/>
    </row>
    <row r="1082" spans="2:12" ht="15.75" customHeight="1" hidden="1" outlineLevel="1">
      <c r="B1082" s="507" t="s">
        <v>2593</v>
      </c>
      <c r="C1082" s="229" t="s">
        <v>2517</v>
      </c>
      <c r="D1082" s="193">
        <v>5000</v>
      </c>
      <c r="E1082" s="434">
        <v>1900</v>
      </c>
      <c r="F1082" s="390" t="s">
        <v>1084</v>
      </c>
      <c r="G1082" s="390" t="s">
        <v>2519</v>
      </c>
      <c r="H1082" s="476"/>
      <c r="I1082" s="302"/>
      <c r="J1082" s="289"/>
      <c r="L1082" s="375"/>
    </row>
    <row r="1083" spans="2:12" ht="15.75" customHeight="1" hidden="1" outlineLevel="1">
      <c r="B1083" s="507" t="s">
        <v>2593</v>
      </c>
      <c r="C1083" s="229" t="s">
        <v>2518</v>
      </c>
      <c r="D1083" s="193">
        <v>5000</v>
      </c>
      <c r="E1083" s="434">
        <v>1900</v>
      </c>
      <c r="F1083" s="390" t="s">
        <v>1084</v>
      </c>
      <c r="G1083" s="390" t="s">
        <v>2519</v>
      </c>
      <c r="H1083" s="476"/>
      <c r="I1083" s="302"/>
      <c r="J1083" s="289"/>
      <c r="L1083" s="375"/>
    </row>
    <row r="1084" spans="2:12" ht="15.75" customHeight="1" hidden="1" outlineLevel="1">
      <c r="B1084" s="507" t="s">
        <v>2594</v>
      </c>
      <c r="C1084" s="229" t="s">
        <v>2595</v>
      </c>
      <c r="D1084" s="193">
        <v>15000</v>
      </c>
      <c r="E1084" s="434">
        <v>2600</v>
      </c>
      <c r="F1084" s="390" t="s">
        <v>2599</v>
      </c>
      <c r="G1084" s="390" t="s">
        <v>2600</v>
      </c>
      <c r="H1084" s="476"/>
      <c r="I1084" s="302"/>
      <c r="J1084" s="289"/>
      <c r="L1084" s="375"/>
    </row>
    <row r="1085" spans="2:12" ht="15.75" customHeight="1" hidden="1" outlineLevel="1">
      <c r="B1085" s="507" t="s">
        <v>2594</v>
      </c>
      <c r="C1085" s="229" t="s">
        <v>2596</v>
      </c>
      <c r="D1085" s="193">
        <v>15000</v>
      </c>
      <c r="E1085" s="434">
        <v>3050</v>
      </c>
      <c r="F1085" s="390" t="s">
        <v>2591</v>
      </c>
      <c r="G1085" s="390" t="s">
        <v>2592</v>
      </c>
      <c r="H1085" s="476"/>
      <c r="I1085" s="302"/>
      <c r="J1085" s="289"/>
      <c r="L1085" s="375"/>
    </row>
    <row r="1086" spans="2:12" ht="15.75" customHeight="1" hidden="1" outlineLevel="1">
      <c r="B1086" s="507" t="s">
        <v>2594</v>
      </c>
      <c r="C1086" s="229" t="s">
        <v>2597</v>
      </c>
      <c r="D1086" s="193">
        <v>15000</v>
      </c>
      <c r="E1086" s="434">
        <v>3050</v>
      </c>
      <c r="F1086" s="390" t="s">
        <v>2591</v>
      </c>
      <c r="G1086" s="390" t="s">
        <v>2592</v>
      </c>
      <c r="H1086" s="476"/>
      <c r="I1086" s="302"/>
      <c r="J1086" s="289"/>
      <c r="L1086" s="375"/>
    </row>
    <row r="1087" spans="2:12" ht="15.75" customHeight="1" hidden="1" outlineLevel="1">
      <c r="B1087" s="507" t="s">
        <v>2594</v>
      </c>
      <c r="C1087" s="229" t="s">
        <v>2598</v>
      </c>
      <c r="D1087" s="193">
        <v>15000</v>
      </c>
      <c r="E1087" s="434">
        <v>3050</v>
      </c>
      <c r="F1087" s="390" t="s">
        <v>2591</v>
      </c>
      <c r="G1087" s="390" t="s">
        <v>2592</v>
      </c>
      <c r="H1087" s="476"/>
      <c r="I1087" s="302"/>
      <c r="J1087" s="289"/>
      <c r="L1087" s="375"/>
    </row>
    <row r="1088" spans="2:12" ht="15.75" customHeight="1" hidden="1" outlineLevel="1">
      <c r="B1088" s="507" t="s">
        <v>2601</v>
      </c>
      <c r="C1088" s="229" t="s">
        <v>2602</v>
      </c>
      <c r="D1088" s="193">
        <v>5000</v>
      </c>
      <c r="E1088" s="434">
        <v>1250</v>
      </c>
      <c r="F1088" s="390" t="s">
        <v>2529</v>
      </c>
      <c r="G1088" s="390" t="s">
        <v>898</v>
      </c>
      <c r="H1088" s="476"/>
      <c r="I1088" s="302"/>
      <c r="J1088" s="289"/>
      <c r="L1088" s="375"/>
    </row>
    <row r="1089" spans="2:12" ht="15.75" customHeight="1" hidden="1" outlineLevel="1">
      <c r="B1089" s="507" t="s">
        <v>2601</v>
      </c>
      <c r="C1089" s="229" t="s">
        <v>2603</v>
      </c>
      <c r="D1089" s="193">
        <v>5000</v>
      </c>
      <c r="E1089" s="434">
        <v>1250</v>
      </c>
      <c r="F1089" s="390" t="s">
        <v>2529</v>
      </c>
      <c r="G1089" s="390" t="s">
        <v>898</v>
      </c>
      <c r="H1089" s="476"/>
      <c r="I1089" s="302"/>
      <c r="J1089" s="289"/>
      <c r="L1089" s="375"/>
    </row>
    <row r="1090" spans="2:12" ht="15.75" customHeight="1" hidden="1" outlineLevel="1">
      <c r="B1090" s="507" t="s">
        <v>2601</v>
      </c>
      <c r="C1090" s="229" t="s">
        <v>2604</v>
      </c>
      <c r="D1090" s="193">
        <v>5000</v>
      </c>
      <c r="E1090" s="434">
        <v>1250</v>
      </c>
      <c r="F1090" s="390" t="s">
        <v>2529</v>
      </c>
      <c r="G1090" s="390" t="s">
        <v>898</v>
      </c>
      <c r="H1090" s="476"/>
      <c r="I1090" s="302"/>
      <c r="J1090" s="289"/>
      <c r="L1090" s="375"/>
    </row>
    <row r="1091" spans="2:12" ht="15.75" customHeight="1" hidden="1" outlineLevel="1">
      <c r="B1091" s="507" t="s">
        <v>2601</v>
      </c>
      <c r="C1091" s="229" t="s">
        <v>2605</v>
      </c>
      <c r="D1091" s="193">
        <v>5000</v>
      </c>
      <c r="E1091" s="434">
        <v>1250</v>
      </c>
      <c r="F1091" s="390" t="s">
        <v>2529</v>
      </c>
      <c r="G1091" s="390" t="s">
        <v>898</v>
      </c>
      <c r="H1091" s="476"/>
      <c r="I1091" s="302"/>
      <c r="J1091" s="289"/>
      <c r="L1091" s="375"/>
    </row>
    <row r="1092" spans="2:12" ht="15.75" customHeight="1" hidden="1" outlineLevel="1">
      <c r="B1092" s="507" t="s">
        <v>2606</v>
      </c>
      <c r="C1092" s="229" t="s">
        <v>2607</v>
      </c>
      <c r="D1092" s="193">
        <v>10000</v>
      </c>
      <c r="E1092" s="434">
        <v>2300</v>
      </c>
      <c r="F1092" s="390" t="s">
        <v>2075</v>
      </c>
      <c r="G1092" s="390" t="s">
        <v>2076</v>
      </c>
      <c r="H1092" s="476"/>
      <c r="I1092" s="302"/>
      <c r="J1092" s="289"/>
      <c r="L1092" s="375"/>
    </row>
    <row r="1093" spans="2:12" ht="15.75" customHeight="1" hidden="1" outlineLevel="1">
      <c r="B1093" s="507" t="s">
        <v>2606</v>
      </c>
      <c r="C1093" s="229" t="s">
        <v>2608</v>
      </c>
      <c r="D1093" s="193">
        <v>10000</v>
      </c>
      <c r="E1093" s="434">
        <v>2850</v>
      </c>
      <c r="F1093" s="390" t="s">
        <v>2550</v>
      </c>
      <c r="G1093" s="390" t="s">
        <v>2611</v>
      </c>
      <c r="H1093" s="476"/>
      <c r="I1093" s="302"/>
      <c r="J1093" s="289"/>
      <c r="L1093" s="375"/>
    </row>
    <row r="1094" spans="2:12" ht="15.75" customHeight="1" hidden="1" outlineLevel="1">
      <c r="B1094" s="507" t="s">
        <v>2606</v>
      </c>
      <c r="C1094" s="229" t="s">
        <v>2609</v>
      </c>
      <c r="D1094" s="193">
        <v>10000</v>
      </c>
      <c r="E1094" s="434">
        <v>2850</v>
      </c>
      <c r="F1094" s="390" t="s">
        <v>2550</v>
      </c>
      <c r="G1094" s="390" t="s">
        <v>2611</v>
      </c>
      <c r="H1094" s="476"/>
      <c r="I1094" s="302"/>
      <c r="J1094" s="289"/>
      <c r="L1094" s="375"/>
    </row>
    <row r="1095" spans="2:12" ht="15.75" customHeight="1" hidden="1" outlineLevel="1">
      <c r="B1095" s="507" t="s">
        <v>2606</v>
      </c>
      <c r="C1095" s="229" t="s">
        <v>2610</v>
      </c>
      <c r="D1095" s="193">
        <v>10000</v>
      </c>
      <c r="E1095" s="434">
        <v>2850</v>
      </c>
      <c r="F1095" s="390" t="s">
        <v>2550</v>
      </c>
      <c r="G1095" s="390" t="s">
        <v>2611</v>
      </c>
      <c r="H1095" s="476"/>
      <c r="I1095" s="302"/>
      <c r="J1095" s="289"/>
      <c r="L1095" s="375"/>
    </row>
    <row r="1096" spans="2:12" ht="15.75" customHeight="1" hidden="1" outlineLevel="1">
      <c r="B1096" s="507" t="s">
        <v>2612</v>
      </c>
      <c r="C1096" s="229" t="s">
        <v>2613</v>
      </c>
      <c r="D1096" s="193">
        <v>11000</v>
      </c>
      <c r="E1096" s="434">
        <v>2450</v>
      </c>
      <c r="F1096" s="390" t="s">
        <v>2571</v>
      </c>
      <c r="G1096" s="390" t="s">
        <v>2572</v>
      </c>
      <c r="H1096" s="476"/>
      <c r="I1096" s="302"/>
      <c r="J1096" s="289"/>
      <c r="L1096" s="375"/>
    </row>
    <row r="1097" spans="2:12" ht="15.75" customHeight="1" hidden="1" outlineLevel="1">
      <c r="B1097" s="507" t="s">
        <v>2612</v>
      </c>
      <c r="C1097" s="229" t="s">
        <v>2614</v>
      </c>
      <c r="D1097" s="193">
        <v>11000</v>
      </c>
      <c r="E1097" s="434">
        <v>2450</v>
      </c>
      <c r="F1097" s="390" t="s">
        <v>2571</v>
      </c>
      <c r="G1097" s="390" t="s">
        <v>2572</v>
      </c>
      <c r="H1097" s="476"/>
      <c r="I1097" s="302"/>
      <c r="J1097" s="289"/>
      <c r="L1097" s="375"/>
    </row>
    <row r="1098" spans="2:12" ht="15.75" customHeight="1" hidden="1" outlineLevel="1">
      <c r="B1098" s="507" t="s">
        <v>2612</v>
      </c>
      <c r="C1098" s="229" t="s">
        <v>2615</v>
      </c>
      <c r="D1098" s="193">
        <v>11000</v>
      </c>
      <c r="E1098" s="434">
        <v>2450</v>
      </c>
      <c r="F1098" s="390" t="s">
        <v>2571</v>
      </c>
      <c r="G1098" s="390" t="s">
        <v>2572</v>
      </c>
      <c r="H1098" s="476"/>
      <c r="I1098" s="302"/>
      <c r="J1098" s="289"/>
      <c r="L1098" s="375"/>
    </row>
    <row r="1099" spans="2:12" ht="15.75" customHeight="1" hidden="1" outlineLevel="1">
      <c r="B1099" s="507" t="s">
        <v>2612</v>
      </c>
      <c r="C1099" s="229" t="s">
        <v>2616</v>
      </c>
      <c r="D1099" s="193">
        <v>11000</v>
      </c>
      <c r="E1099" s="434">
        <v>2450</v>
      </c>
      <c r="F1099" s="390" t="s">
        <v>2571</v>
      </c>
      <c r="G1099" s="390" t="s">
        <v>2572</v>
      </c>
      <c r="H1099" s="476"/>
      <c r="I1099" s="302"/>
      <c r="J1099" s="289"/>
      <c r="L1099" s="375"/>
    </row>
    <row r="1100" spans="2:12" ht="33" customHeight="1" hidden="1" outlineLevel="1">
      <c r="B1100" s="509" t="s">
        <v>2617</v>
      </c>
      <c r="C1100" s="229" t="s">
        <v>2618</v>
      </c>
      <c r="D1100" s="193" t="s">
        <v>2622</v>
      </c>
      <c r="E1100" s="434">
        <v>1300</v>
      </c>
      <c r="F1100" s="510" t="s">
        <v>1530</v>
      </c>
      <c r="G1100" s="510" t="s">
        <v>1531</v>
      </c>
      <c r="H1100" s="476"/>
      <c r="I1100" s="302"/>
      <c r="J1100" s="289"/>
      <c r="L1100" s="375"/>
    </row>
    <row r="1101" spans="2:12" ht="33.75" customHeight="1" hidden="1" outlineLevel="1">
      <c r="B1101" s="509" t="s">
        <v>2617</v>
      </c>
      <c r="C1101" s="229" t="s">
        <v>2619</v>
      </c>
      <c r="D1101" s="193">
        <v>2000</v>
      </c>
      <c r="E1101" s="434">
        <v>1200</v>
      </c>
      <c r="F1101" s="510" t="s">
        <v>1524</v>
      </c>
      <c r="G1101" s="510" t="s">
        <v>1525</v>
      </c>
      <c r="H1101" s="476"/>
      <c r="I1101" s="302"/>
      <c r="J1101" s="289"/>
      <c r="L1101" s="375"/>
    </row>
    <row r="1102" spans="2:12" ht="33" customHeight="1" hidden="1" outlineLevel="1">
      <c r="B1102" s="509" t="s">
        <v>2617</v>
      </c>
      <c r="C1102" s="229" t="s">
        <v>2620</v>
      </c>
      <c r="D1102" s="193">
        <v>2000</v>
      </c>
      <c r="E1102" s="434">
        <v>1200</v>
      </c>
      <c r="F1102" s="510" t="s">
        <v>1524</v>
      </c>
      <c r="G1102" s="510" t="s">
        <v>1525</v>
      </c>
      <c r="H1102" s="476"/>
      <c r="I1102" s="302"/>
      <c r="J1102" s="289"/>
      <c r="L1102" s="375"/>
    </row>
    <row r="1103" spans="2:12" ht="30.75" customHeight="1" hidden="1" outlineLevel="1">
      <c r="B1103" s="509" t="s">
        <v>2617</v>
      </c>
      <c r="C1103" s="229" t="s">
        <v>2621</v>
      </c>
      <c r="D1103" s="193">
        <v>2000</v>
      </c>
      <c r="E1103" s="434">
        <v>1200</v>
      </c>
      <c r="F1103" s="510" t="s">
        <v>1524</v>
      </c>
      <c r="G1103" s="510" t="s">
        <v>1525</v>
      </c>
      <c r="H1103" s="476"/>
      <c r="I1103" s="302"/>
      <c r="J1103" s="289"/>
      <c r="L1103" s="375"/>
    </row>
    <row r="1104" spans="2:12" ht="15.75" customHeight="1" hidden="1" outlineLevel="1">
      <c r="B1104" s="507" t="s">
        <v>2623</v>
      </c>
      <c r="C1104" s="229" t="s">
        <v>2624</v>
      </c>
      <c r="D1104" s="193">
        <v>3000</v>
      </c>
      <c r="E1104" s="434">
        <v>1150</v>
      </c>
      <c r="F1104" s="390" t="s">
        <v>2628</v>
      </c>
      <c r="G1104" s="390" t="s">
        <v>2320</v>
      </c>
      <c r="H1104" s="476"/>
      <c r="I1104" s="302"/>
      <c r="J1104" s="289"/>
      <c r="L1104" s="375"/>
    </row>
    <row r="1105" spans="2:12" ht="15.75" customHeight="1" hidden="1" outlineLevel="1">
      <c r="B1105" s="507" t="s">
        <v>2623</v>
      </c>
      <c r="C1105" s="229" t="s">
        <v>2625</v>
      </c>
      <c r="D1105" s="193">
        <v>3000</v>
      </c>
      <c r="E1105" s="434">
        <v>1150</v>
      </c>
      <c r="F1105" s="390" t="s">
        <v>2628</v>
      </c>
      <c r="G1105" s="390" t="s">
        <v>2320</v>
      </c>
      <c r="H1105" s="476"/>
      <c r="I1105" s="302"/>
      <c r="J1105" s="289"/>
      <c r="L1105" s="375"/>
    </row>
    <row r="1106" spans="2:12" ht="15.75" customHeight="1" hidden="1" outlineLevel="1">
      <c r="B1106" s="507" t="s">
        <v>2623</v>
      </c>
      <c r="C1106" s="229" t="s">
        <v>2626</v>
      </c>
      <c r="D1106" s="193">
        <v>3000</v>
      </c>
      <c r="E1106" s="434">
        <v>1150</v>
      </c>
      <c r="F1106" s="390" t="s">
        <v>2628</v>
      </c>
      <c r="G1106" s="390" t="s">
        <v>2320</v>
      </c>
      <c r="H1106" s="476"/>
      <c r="I1106" s="302"/>
      <c r="J1106" s="289"/>
      <c r="L1106" s="375"/>
    </row>
    <row r="1107" spans="2:12" ht="15.75" customHeight="1" hidden="1" outlineLevel="1">
      <c r="B1107" s="507" t="s">
        <v>2623</v>
      </c>
      <c r="C1107" s="229" t="s">
        <v>2627</v>
      </c>
      <c r="D1107" s="193">
        <v>3000</v>
      </c>
      <c r="E1107" s="434">
        <v>1150</v>
      </c>
      <c r="F1107" s="390" t="s">
        <v>2628</v>
      </c>
      <c r="G1107" s="390" t="s">
        <v>2320</v>
      </c>
      <c r="H1107" s="476"/>
      <c r="I1107" s="302"/>
      <c r="J1107" s="289"/>
      <c r="L1107" s="375"/>
    </row>
    <row r="1108" spans="2:12" ht="15.75" customHeight="1" hidden="1" outlineLevel="1">
      <c r="B1108" s="507" t="s">
        <v>2629</v>
      </c>
      <c r="C1108" s="229" t="s">
        <v>2630</v>
      </c>
      <c r="D1108" s="193">
        <v>1500</v>
      </c>
      <c r="E1108" s="434">
        <v>850</v>
      </c>
      <c r="F1108" s="390" t="s">
        <v>2634</v>
      </c>
      <c r="G1108" s="390" t="s">
        <v>2081</v>
      </c>
      <c r="H1108" s="476"/>
      <c r="I1108" s="302"/>
      <c r="J1108" s="289"/>
      <c r="L1108" s="375"/>
    </row>
    <row r="1109" spans="2:12" ht="15.75" customHeight="1" hidden="1" outlineLevel="1">
      <c r="B1109" s="507" t="s">
        <v>2629</v>
      </c>
      <c r="C1109" s="229" t="s">
        <v>2631</v>
      </c>
      <c r="D1109" s="193">
        <v>1500</v>
      </c>
      <c r="E1109" s="434">
        <v>850</v>
      </c>
      <c r="F1109" s="390" t="s">
        <v>2634</v>
      </c>
      <c r="G1109" s="390" t="s">
        <v>2081</v>
      </c>
      <c r="H1109" s="476"/>
      <c r="I1109" s="302"/>
      <c r="J1109" s="289"/>
      <c r="L1109" s="375"/>
    </row>
    <row r="1110" spans="2:12" ht="15.75" customHeight="1" hidden="1" outlineLevel="1">
      <c r="B1110" s="507" t="s">
        <v>2629</v>
      </c>
      <c r="C1110" s="229" t="s">
        <v>2632</v>
      </c>
      <c r="D1110" s="193">
        <v>1500</v>
      </c>
      <c r="E1110" s="434">
        <v>850</v>
      </c>
      <c r="F1110" s="390" t="s">
        <v>2634</v>
      </c>
      <c r="G1110" s="390" t="s">
        <v>2081</v>
      </c>
      <c r="H1110" s="476"/>
      <c r="I1110" s="302"/>
      <c r="J1110" s="289"/>
      <c r="L1110" s="375"/>
    </row>
    <row r="1111" spans="2:12" ht="15.75" customHeight="1" hidden="1" outlineLevel="1">
      <c r="B1111" s="507" t="s">
        <v>2629</v>
      </c>
      <c r="C1111" s="229" t="s">
        <v>2633</v>
      </c>
      <c r="D1111" s="193">
        <v>1500</v>
      </c>
      <c r="E1111" s="434">
        <v>850</v>
      </c>
      <c r="F1111" s="390" t="s">
        <v>2634</v>
      </c>
      <c r="G1111" s="390" t="s">
        <v>2081</v>
      </c>
      <c r="H1111" s="476"/>
      <c r="I1111" s="302"/>
      <c r="J1111" s="289"/>
      <c r="L1111" s="375"/>
    </row>
    <row r="1112" spans="2:12" ht="15.75" customHeight="1" hidden="1" outlineLevel="1">
      <c r="B1112" s="264"/>
      <c r="C1112" s="229"/>
      <c r="D1112" s="193"/>
      <c r="E1112" s="434"/>
      <c r="F1112" s="390"/>
      <c r="G1112" s="390"/>
      <c r="H1112" s="476"/>
      <c r="I1112" s="302"/>
      <c r="J1112" s="289"/>
      <c r="L1112" s="375">
        <v>3100</v>
      </c>
    </row>
    <row r="1113" spans="2:12" ht="15.75" customHeight="1" collapsed="1">
      <c r="B1113" s="566" t="s">
        <v>1387</v>
      </c>
      <c r="C1113" s="567"/>
      <c r="D1113" s="567"/>
      <c r="E1113" s="567"/>
      <c r="F1113" s="567"/>
      <c r="G1113" s="567"/>
      <c r="H1113" s="567"/>
      <c r="I1113" s="567"/>
      <c r="J1113" s="567"/>
      <c r="K1113" s="567"/>
      <c r="L1113" s="567"/>
    </row>
    <row r="1114" spans="2:12" ht="15.75" customHeight="1" hidden="1" outlineLevel="1">
      <c r="B1114" s="532" t="s">
        <v>1388</v>
      </c>
      <c r="C1114" s="533"/>
      <c r="D1114" s="533"/>
      <c r="E1114" s="533"/>
      <c r="F1114" s="533"/>
      <c r="G1114" s="533"/>
      <c r="H1114" s="533"/>
      <c r="I1114" s="533"/>
      <c r="J1114" s="533"/>
      <c r="K1114" s="533"/>
      <c r="L1114" s="533"/>
    </row>
    <row r="1115" spans="1:12" ht="15.75" customHeight="1" hidden="1" outlineLevel="2">
      <c r="A1115" s="1">
        <v>0</v>
      </c>
      <c r="B1115" s="252" t="s">
        <v>1389</v>
      </c>
      <c r="C1115" s="294" t="s">
        <v>1390</v>
      </c>
      <c r="D1115" s="187">
        <v>2500</v>
      </c>
      <c r="E1115" s="414">
        <v>400</v>
      </c>
      <c r="F1115" s="390" t="s">
        <v>885</v>
      </c>
      <c r="G1115" s="390" t="s">
        <v>1556</v>
      </c>
      <c r="H1115" s="283">
        <v>900</v>
      </c>
      <c r="I1115" s="280">
        <v>900</v>
      </c>
      <c r="J1115" s="283">
        <v>850</v>
      </c>
      <c r="K1115" s="453">
        <v>1350</v>
      </c>
      <c r="L1115" s="375">
        <v>2290</v>
      </c>
    </row>
    <row r="1116" spans="1:12" ht="15.75" customHeight="1" hidden="1" outlineLevel="2">
      <c r="A1116" s="1">
        <v>1</v>
      </c>
      <c r="B1116" s="252" t="s">
        <v>1391</v>
      </c>
      <c r="C1116" s="294" t="s">
        <v>1392</v>
      </c>
      <c r="D1116" s="187">
        <v>3000</v>
      </c>
      <c r="E1116" s="414">
        <v>450</v>
      </c>
      <c r="F1116" s="390" t="s">
        <v>889</v>
      </c>
      <c r="G1116" s="390" t="s">
        <v>887</v>
      </c>
      <c r="H1116" s="283">
        <v>900</v>
      </c>
      <c r="I1116" s="280">
        <v>810</v>
      </c>
      <c r="J1116" s="283">
        <v>760</v>
      </c>
      <c r="K1116" s="453">
        <v>1350</v>
      </c>
      <c r="L1116" s="375">
        <v>2200</v>
      </c>
    </row>
    <row r="1117" spans="1:12" ht="15.75" customHeight="1" hidden="1" outlineLevel="2">
      <c r="A1117" s="1">
        <v>2</v>
      </c>
      <c r="B1117" s="252" t="s">
        <v>1393</v>
      </c>
      <c r="C1117" s="294" t="s">
        <v>1394</v>
      </c>
      <c r="D1117" s="187">
        <v>3000</v>
      </c>
      <c r="E1117" s="414">
        <v>450</v>
      </c>
      <c r="F1117" s="390" t="s">
        <v>889</v>
      </c>
      <c r="G1117" s="390" t="s">
        <v>887</v>
      </c>
      <c r="H1117" s="283">
        <v>900</v>
      </c>
      <c r="I1117" s="280">
        <v>810</v>
      </c>
      <c r="J1117" s="283">
        <v>760</v>
      </c>
      <c r="K1117" s="453">
        <v>1350</v>
      </c>
      <c r="L1117" s="375">
        <v>2750</v>
      </c>
    </row>
    <row r="1118" spans="1:12" ht="15.75" customHeight="1" hidden="1" outlineLevel="2">
      <c r="A1118" s="1">
        <v>3</v>
      </c>
      <c r="B1118" s="252" t="s">
        <v>1395</v>
      </c>
      <c r="C1118" s="294" t="s">
        <v>1396</v>
      </c>
      <c r="D1118" s="187">
        <v>6000</v>
      </c>
      <c r="E1118" s="414">
        <v>750</v>
      </c>
      <c r="F1118" s="390" t="s">
        <v>900</v>
      </c>
      <c r="G1118" s="390" t="s">
        <v>897</v>
      </c>
      <c r="H1118" s="283">
        <v>1000</v>
      </c>
      <c r="I1118" s="280">
        <v>900</v>
      </c>
      <c r="J1118" s="283">
        <v>850</v>
      </c>
      <c r="K1118" s="453">
        <v>1400</v>
      </c>
      <c r="L1118" s="375">
        <v>2950</v>
      </c>
    </row>
    <row r="1119" spans="1:12" ht="15.75" customHeight="1" hidden="1" outlineLevel="2">
      <c r="A1119" s="1">
        <v>4</v>
      </c>
      <c r="B1119" s="252" t="s">
        <v>1397</v>
      </c>
      <c r="C1119" s="294" t="s">
        <v>1398</v>
      </c>
      <c r="D1119" s="187">
        <v>2000</v>
      </c>
      <c r="E1119" s="414">
        <v>450</v>
      </c>
      <c r="F1119" s="390" t="s">
        <v>889</v>
      </c>
      <c r="G1119" s="390" t="s">
        <v>887</v>
      </c>
      <c r="H1119" s="283">
        <v>1000</v>
      </c>
      <c r="I1119" s="280">
        <v>900</v>
      </c>
      <c r="J1119" s="283">
        <v>850</v>
      </c>
      <c r="K1119" s="453">
        <v>1350</v>
      </c>
      <c r="L1119" s="375">
        <v>2250</v>
      </c>
    </row>
    <row r="1120" spans="1:12" ht="15.75" customHeight="1" hidden="1" outlineLevel="2">
      <c r="A1120" s="1">
        <v>5</v>
      </c>
      <c r="B1120" s="253" t="s">
        <v>1399</v>
      </c>
      <c r="C1120" s="296" t="s">
        <v>1554</v>
      </c>
      <c r="D1120" s="187">
        <v>2000</v>
      </c>
      <c r="E1120" s="414">
        <v>500</v>
      </c>
      <c r="F1120" s="390" t="s">
        <v>890</v>
      </c>
      <c r="G1120" s="390" t="s">
        <v>889</v>
      </c>
      <c r="H1120" s="283">
        <v>1000</v>
      </c>
      <c r="I1120" s="280">
        <v>900</v>
      </c>
      <c r="J1120" s="283">
        <v>850</v>
      </c>
      <c r="K1120" s="453">
        <v>1500</v>
      </c>
      <c r="L1120" s="375">
        <v>2970</v>
      </c>
    </row>
    <row r="1121" spans="2:12" ht="15.75" customHeight="1" hidden="1" outlineLevel="2">
      <c r="B1121" s="253" t="s">
        <v>1400</v>
      </c>
      <c r="C1121" s="296" t="s">
        <v>1401</v>
      </c>
      <c r="D1121" s="187">
        <v>1500</v>
      </c>
      <c r="E1121" s="414">
        <v>500</v>
      </c>
      <c r="F1121" s="390" t="s">
        <v>890</v>
      </c>
      <c r="G1121" s="390" t="s">
        <v>889</v>
      </c>
      <c r="H1121" s="283">
        <v>1100</v>
      </c>
      <c r="I1121" s="280">
        <v>990</v>
      </c>
      <c r="J1121" s="283">
        <v>940</v>
      </c>
      <c r="K1121" s="453">
        <v>1470</v>
      </c>
      <c r="L1121" s="375">
        <v>2250</v>
      </c>
    </row>
    <row r="1122" spans="1:12" ht="16.5" customHeight="1" hidden="1" outlineLevel="2">
      <c r="A1122" s="1">
        <v>6</v>
      </c>
      <c r="B1122" s="252" t="s">
        <v>1402</v>
      </c>
      <c r="C1122" s="294" t="s">
        <v>1403</v>
      </c>
      <c r="D1122" s="187">
        <v>3000</v>
      </c>
      <c r="E1122" s="414">
        <v>450</v>
      </c>
      <c r="F1122" s="390" t="s">
        <v>889</v>
      </c>
      <c r="G1122" s="390" t="s">
        <v>887</v>
      </c>
      <c r="H1122" s="283">
        <v>1000</v>
      </c>
      <c r="I1122" s="280">
        <v>900</v>
      </c>
      <c r="J1122" s="283">
        <v>850</v>
      </c>
      <c r="K1122" s="453">
        <v>1370</v>
      </c>
      <c r="L1122" s="375">
        <v>2730</v>
      </c>
    </row>
    <row r="1123" spans="1:12" ht="15.75" customHeight="1" hidden="1" outlineLevel="2">
      <c r="A1123" s="1">
        <v>7</v>
      </c>
      <c r="B1123" s="252" t="s">
        <v>1404</v>
      </c>
      <c r="C1123" s="294" t="s">
        <v>1405</v>
      </c>
      <c r="D1123" s="187">
        <v>8000</v>
      </c>
      <c r="E1123" s="414">
        <v>900</v>
      </c>
      <c r="F1123" s="390" t="s">
        <v>1548</v>
      </c>
      <c r="G1123" s="390" t="s">
        <v>895</v>
      </c>
      <c r="H1123" s="283">
        <v>1800</v>
      </c>
      <c r="I1123" s="280">
        <v>1620</v>
      </c>
      <c r="J1123" s="283">
        <v>1530</v>
      </c>
      <c r="K1123" s="453">
        <v>2100</v>
      </c>
      <c r="L1123" s="375">
        <v>4250</v>
      </c>
    </row>
    <row r="1124" spans="2:12" ht="30.75" customHeight="1" hidden="1" outlineLevel="2">
      <c r="B1124" s="252" t="s">
        <v>821</v>
      </c>
      <c r="C1124" s="294" t="s">
        <v>822</v>
      </c>
      <c r="D1124" s="187">
        <v>1500</v>
      </c>
      <c r="E1124" s="414">
        <v>650</v>
      </c>
      <c r="F1124" s="390" t="s">
        <v>2482</v>
      </c>
      <c r="G1124" s="390" t="s">
        <v>2311</v>
      </c>
      <c r="H1124" s="283">
        <v>1000</v>
      </c>
      <c r="I1124" s="280">
        <v>900</v>
      </c>
      <c r="J1124" s="283">
        <v>850</v>
      </c>
      <c r="K1124" s="453"/>
      <c r="L1124" s="375">
        <v>2800</v>
      </c>
    </row>
    <row r="1125" spans="2:12" ht="30.75" customHeight="1" hidden="1" outlineLevel="2">
      <c r="B1125" s="252" t="s">
        <v>2475</v>
      </c>
      <c r="C1125" s="294" t="s">
        <v>2474</v>
      </c>
      <c r="D1125" s="187">
        <v>1500</v>
      </c>
      <c r="E1125" s="414">
        <v>650</v>
      </c>
      <c r="F1125" s="390" t="s">
        <v>2482</v>
      </c>
      <c r="G1125" s="390" t="s">
        <v>2311</v>
      </c>
      <c r="H1125" s="283">
        <v>1000</v>
      </c>
      <c r="I1125" s="280">
        <v>900</v>
      </c>
      <c r="J1125" s="283">
        <v>850</v>
      </c>
      <c r="K1125" s="453"/>
      <c r="L1125" s="375"/>
    </row>
    <row r="1126" spans="2:12" ht="24.75" customHeight="1" hidden="1" outlineLevel="2">
      <c r="B1126" s="252" t="s">
        <v>1545</v>
      </c>
      <c r="C1126" s="294" t="s">
        <v>1546</v>
      </c>
      <c r="D1126" s="187">
        <v>1500</v>
      </c>
      <c r="E1126" s="414">
        <v>550</v>
      </c>
      <c r="F1126" s="390" t="s">
        <v>891</v>
      </c>
      <c r="G1126" s="390" t="s">
        <v>890</v>
      </c>
      <c r="H1126" s="283">
        <v>1000</v>
      </c>
      <c r="I1126" s="280">
        <v>900</v>
      </c>
      <c r="J1126" s="283">
        <v>850</v>
      </c>
      <c r="K1126" s="453">
        <v>1300</v>
      </c>
      <c r="L1126" s="375">
        <v>2800</v>
      </c>
    </row>
    <row r="1127" spans="2:12" ht="24.75" customHeight="1" hidden="1" outlineLevel="2">
      <c r="B1127" s="252" t="s">
        <v>1547</v>
      </c>
      <c r="C1127" s="294" t="s">
        <v>1557</v>
      </c>
      <c r="D1127" s="187">
        <v>2500</v>
      </c>
      <c r="E1127" s="414">
        <v>550</v>
      </c>
      <c r="F1127" s="390" t="s">
        <v>891</v>
      </c>
      <c r="G1127" s="390" t="s">
        <v>890</v>
      </c>
      <c r="H1127" s="283">
        <v>1400</v>
      </c>
      <c r="I1127" s="280">
        <v>1260</v>
      </c>
      <c r="J1127" s="283">
        <v>1190</v>
      </c>
      <c r="K1127" s="453">
        <v>1800</v>
      </c>
      <c r="L1127" s="375">
        <v>3670</v>
      </c>
    </row>
    <row r="1128" spans="2:12" ht="24.75" customHeight="1" hidden="1" outlineLevel="2">
      <c r="B1128" s="252" t="s">
        <v>1547</v>
      </c>
      <c r="C1128" s="294" t="s">
        <v>1558</v>
      </c>
      <c r="D1128" s="187">
        <v>1500</v>
      </c>
      <c r="E1128" s="414">
        <v>500</v>
      </c>
      <c r="F1128" s="390" t="s">
        <v>890</v>
      </c>
      <c r="G1128" s="390" t="s">
        <v>889</v>
      </c>
      <c r="H1128" s="283">
        <v>1300</v>
      </c>
      <c r="I1128" s="281">
        <v>1170</v>
      </c>
      <c r="J1128" s="283">
        <v>1110</v>
      </c>
      <c r="K1128" s="453">
        <v>1500</v>
      </c>
      <c r="L1128" s="375">
        <v>2800</v>
      </c>
    </row>
    <row r="1129" spans="2:12" ht="15.75" customHeight="1" hidden="1" outlineLevel="2">
      <c r="B1129" s="252" t="s">
        <v>1756</v>
      </c>
      <c r="C1129" s="294" t="s">
        <v>1755</v>
      </c>
      <c r="D1129" s="187">
        <v>2000</v>
      </c>
      <c r="E1129" s="414">
        <v>500</v>
      </c>
      <c r="F1129" s="390" t="s">
        <v>890</v>
      </c>
      <c r="G1129" s="390" t="s">
        <v>889</v>
      </c>
      <c r="H1129" s="283"/>
      <c r="I1129" s="280"/>
      <c r="J1129" s="283"/>
      <c r="K1129" s="453">
        <v>900</v>
      </c>
      <c r="L1129" s="375">
        <v>1490</v>
      </c>
    </row>
    <row r="1130" spans="1:12" ht="15.75" customHeight="1" hidden="1" outlineLevel="2">
      <c r="A1130" s="1">
        <v>8</v>
      </c>
      <c r="B1130" s="252" t="s">
        <v>1406</v>
      </c>
      <c r="C1130" s="294" t="s">
        <v>1407</v>
      </c>
      <c r="D1130" s="187">
        <v>5000</v>
      </c>
      <c r="E1130" s="414">
        <v>700</v>
      </c>
      <c r="F1130" s="390" t="s">
        <v>897</v>
      </c>
      <c r="G1130" s="390" t="s">
        <v>894</v>
      </c>
      <c r="H1130" s="283">
        <v>1100</v>
      </c>
      <c r="I1130" s="280">
        <v>990</v>
      </c>
      <c r="J1130" s="283">
        <v>940</v>
      </c>
      <c r="K1130" s="453">
        <v>1600</v>
      </c>
      <c r="L1130" s="375">
        <v>4090</v>
      </c>
    </row>
    <row r="1131" spans="1:12" ht="15.75" customHeight="1" hidden="1" outlineLevel="2">
      <c r="A1131" s="1">
        <v>9</v>
      </c>
      <c r="B1131" s="252" t="s">
        <v>1408</v>
      </c>
      <c r="C1131" s="294" t="s">
        <v>1409</v>
      </c>
      <c r="D1131" s="187">
        <v>10000</v>
      </c>
      <c r="E1131" s="414">
        <v>1050</v>
      </c>
      <c r="F1131" s="390" t="s">
        <v>898</v>
      </c>
      <c r="G1131" s="390" t="s">
        <v>1549</v>
      </c>
      <c r="H1131" s="283">
        <v>2100</v>
      </c>
      <c r="I1131" s="280">
        <v>1890</v>
      </c>
      <c r="J1131" s="283">
        <v>1790</v>
      </c>
      <c r="K1131" s="453">
        <v>2300</v>
      </c>
      <c r="L1131" s="375">
        <v>6430</v>
      </c>
    </row>
    <row r="1132" spans="2:12" ht="15.75" customHeight="1" hidden="1" outlineLevel="2">
      <c r="B1132" s="516" t="s">
        <v>2295</v>
      </c>
      <c r="C1132" s="294" t="s">
        <v>2294</v>
      </c>
      <c r="D1132" s="187">
        <v>2000</v>
      </c>
      <c r="E1132" s="414">
        <v>500</v>
      </c>
      <c r="F1132" s="390" t="s">
        <v>890</v>
      </c>
      <c r="G1132" s="390" t="s">
        <v>889</v>
      </c>
      <c r="H1132" s="283">
        <v>1100</v>
      </c>
      <c r="I1132" s="280">
        <v>990</v>
      </c>
      <c r="J1132" s="283">
        <v>940</v>
      </c>
      <c r="K1132" s="453">
        <v>1370</v>
      </c>
      <c r="L1132" s="375">
        <v>2740</v>
      </c>
    </row>
    <row r="1133" spans="2:12" ht="15.75" customHeight="1" hidden="1" outlineLevel="2">
      <c r="B1133" s="518"/>
      <c r="C1133" s="294" t="s">
        <v>2433</v>
      </c>
      <c r="D1133" s="187">
        <v>5000</v>
      </c>
      <c r="E1133" s="414">
        <v>700</v>
      </c>
      <c r="F1133" s="390" t="s">
        <v>897</v>
      </c>
      <c r="G1133" s="390" t="s">
        <v>894</v>
      </c>
      <c r="H1133" s="283">
        <v>1300</v>
      </c>
      <c r="I1133" s="281">
        <v>1170</v>
      </c>
      <c r="J1133" s="283">
        <v>1110</v>
      </c>
      <c r="K1133" s="453">
        <v>1870</v>
      </c>
      <c r="L1133" s="375">
        <v>4050</v>
      </c>
    </row>
    <row r="1134" spans="1:12" ht="15.75" customHeight="1" hidden="1" outlineLevel="2">
      <c r="A1134" s="1">
        <v>10</v>
      </c>
      <c r="B1134" s="516" t="s">
        <v>2296</v>
      </c>
      <c r="C1134" s="294" t="s">
        <v>1410</v>
      </c>
      <c r="D1134" s="187">
        <v>4000</v>
      </c>
      <c r="E1134" s="415">
        <v>650</v>
      </c>
      <c r="F1134" s="390" t="s">
        <v>894</v>
      </c>
      <c r="G1134" s="390" t="s">
        <v>893</v>
      </c>
      <c r="H1134" s="283">
        <v>1300</v>
      </c>
      <c r="I1134" s="281">
        <v>1170</v>
      </c>
      <c r="J1134" s="283">
        <v>1110</v>
      </c>
      <c r="K1134" s="453">
        <v>1900</v>
      </c>
      <c r="L1134" s="375">
        <v>4490</v>
      </c>
    </row>
    <row r="1135" spans="1:12" ht="15.75" customHeight="1" hidden="1" outlineLevel="2">
      <c r="A1135" s="1">
        <v>11</v>
      </c>
      <c r="B1135" s="518"/>
      <c r="C1135" s="294" t="s">
        <v>1411</v>
      </c>
      <c r="D1135" s="187">
        <v>8000</v>
      </c>
      <c r="E1135" s="415">
        <v>900</v>
      </c>
      <c r="F1135" s="390" t="s">
        <v>1548</v>
      </c>
      <c r="G1135" s="390" t="s">
        <v>895</v>
      </c>
      <c r="H1135" s="283">
        <v>1700</v>
      </c>
      <c r="I1135" s="281">
        <v>1530</v>
      </c>
      <c r="J1135" s="283">
        <v>1450</v>
      </c>
      <c r="K1135" s="453">
        <v>1970</v>
      </c>
      <c r="L1135" s="375">
        <v>5540</v>
      </c>
    </row>
    <row r="1136" spans="2:12" ht="15.75" customHeight="1" hidden="1" outlineLevel="2">
      <c r="B1136" s="516" t="s">
        <v>2297</v>
      </c>
      <c r="C1136" s="294" t="s">
        <v>2299</v>
      </c>
      <c r="D1136" s="187">
        <v>4000</v>
      </c>
      <c r="E1136" s="415">
        <v>800</v>
      </c>
      <c r="F1136" s="390" t="s">
        <v>896</v>
      </c>
      <c r="G1136" s="390" t="s">
        <v>900</v>
      </c>
      <c r="H1136" s="283">
        <v>1800</v>
      </c>
      <c r="I1136" s="280">
        <v>1620</v>
      </c>
      <c r="J1136" s="283">
        <v>1530</v>
      </c>
      <c r="K1136" s="453">
        <v>2170</v>
      </c>
      <c r="L1136" s="375">
        <v>3290</v>
      </c>
    </row>
    <row r="1137" spans="2:12" ht="15.75" customHeight="1" hidden="1" outlineLevel="2">
      <c r="B1137" s="518"/>
      <c r="C1137" s="294" t="s">
        <v>2300</v>
      </c>
      <c r="D1137" s="187">
        <v>10000</v>
      </c>
      <c r="E1137" s="415">
        <v>1200</v>
      </c>
      <c r="F1137" s="390" t="s">
        <v>898</v>
      </c>
      <c r="G1137" s="390" t="s">
        <v>899</v>
      </c>
      <c r="H1137" s="283">
        <v>1800</v>
      </c>
      <c r="I1137" s="280">
        <v>1620</v>
      </c>
      <c r="J1137" s="283">
        <v>1530</v>
      </c>
      <c r="K1137" s="453">
        <v>2170</v>
      </c>
      <c r="L1137" s="375">
        <v>5050</v>
      </c>
    </row>
    <row r="1138" spans="1:12" ht="15.75" customHeight="1" hidden="1" outlineLevel="2">
      <c r="A1138" s="1">
        <v>12</v>
      </c>
      <c r="B1138" s="516" t="s">
        <v>2298</v>
      </c>
      <c r="C1138" s="294" t="s">
        <v>1412</v>
      </c>
      <c r="D1138" s="187">
        <v>6000</v>
      </c>
      <c r="E1138" s="414">
        <v>700</v>
      </c>
      <c r="F1138" s="390" t="s">
        <v>897</v>
      </c>
      <c r="G1138" s="390" t="s">
        <v>894</v>
      </c>
      <c r="H1138" s="283">
        <v>2200</v>
      </c>
      <c r="I1138" s="280">
        <v>1980</v>
      </c>
      <c r="J1138" s="283">
        <v>1870</v>
      </c>
      <c r="K1138" s="453">
        <v>2000</v>
      </c>
      <c r="L1138" s="375">
        <v>3800</v>
      </c>
    </row>
    <row r="1139" spans="1:12" ht="15.75" customHeight="1" hidden="1" outlineLevel="2">
      <c r="A1139" s="1">
        <v>13</v>
      </c>
      <c r="B1139" s="518"/>
      <c r="C1139" s="294" t="s">
        <v>1413</v>
      </c>
      <c r="D1139" s="187">
        <v>12000</v>
      </c>
      <c r="E1139" s="414">
        <v>1300</v>
      </c>
      <c r="F1139" s="390" t="s">
        <v>1530</v>
      </c>
      <c r="G1139" s="390" t="s">
        <v>1531</v>
      </c>
      <c r="H1139" s="283">
        <v>2200</v>
      </c>
      <c r="I1139" s="280">
        <v>1980</v>
      </c>
      <c r="J1139" s="283">
        <v>1870</v>
      </c>
      <c r="K1139" s="453">
        <v>2600</v>
      </c>
      <c r="L1139" s="375">
        <v>5390</v>
      </c>
    </row>
    <row r="1140" spans="1:12" ht="15.75" customHeight="1" hidden="1" outlineLevel="2">
      <c r="A1140" s="1">
        <v>14</v>
      </c>
      <c r="B1140" s="252" t="s">
        <v>1414</v>
      </c>
      <c r="C1140" s="294" t="s">
        <v>1415</v>
      </c>
      <c r="D1140" s="187">
        <v>2500</v>
      </c>
      <c r="E1140" s="414">
        <v>550</v>
      </c>
      <c r="F1140" s="390" t="s">
        <v>891</v>
      </c>
      <c r="G1140" s="390" t="s">
        <v>890</v>
      </c>
      <c r="H1140" s="283">
        <v>1200</v>
      </c>
      <c r="I1140" s="280">
        <v>1080</v>
      </c>
      <c r="J1140" s="283">
        <v>1020</v>
      </c>
      <c r="K1140" s="453">
        <v>1300</v>
      </c>
      <c r="L1140" s="375">
        <v>2840</v>
      </c>
    </row>
    <row r="1141" spans="2:12" ht="15.75" customHeight="1" hidden="1" outlineLevel="2">
      <c r="B1141" s="252" t="s">
        <v>1550</v>
      </c>
      <c r="C1141" s="294" t="s">
        <v>1551</v>
      </c>
      <c r="D1141" s="187">
        <v>10000</v>
      </c>
      <c r="E1141" s="414">
        <v>1050</v>
      </c>
      <c r="F1141" s="390" t="s">
        <v>898</v>
      </c>
      <c r="G1141" s="390" t="s">
        <v>1549</v>
      </c>
      <c r="H1141" s="283">
        <v>2900</v>
      </c>
      <c r="I1141" s="280">
        <v>2610</v>
      </c>
      <c r="J1141" s="283">
        <v>2470</v>
      </c>
      <c r="K1141" s="453">
        <v>3400</v>
      </c>
      <c r="L1141" s="375">
        <v>7000</v>
      </c>
    </row>
    <row r="1142" spans="2:12" ht="15.75" customHeight="1" hidden="1" outlineLevel="2">
      <c r="B1142" s="252" t="s">
        <v>1550</v>
      </c>
      <c r="C1142" s="294" t="s">
        <v>1552</v>
      </c>
      <c r="D1142" s="187">
        <v>20000</v>
      </c>
      <c r="E1142" s="414">
        <v>1450</v>
      </c>
      <c r="F1142" s="390" t="s">
        <v>903</v>
      </c>
      <c r="G1142" s="390" t="s">
        <v>1553</v>
      </c>
      <c r="H1142" s="283">
        <v>3100</v>
      </c>
      <c r="I1142" s="280">
        <v>2790</v>
      </c>
      <c r="J1142" s="283">
        <v>2640</v>
      </c>
      <c r="K1142" s="453">
        <v>3470</v>
      </c>
      <c r="L1142" s="375">
        <v>10800</v>
      </c>
    </row>
    <row r="1143" spans="1:12" ht="15.75" customHeight="1" hidden="1" outlineLevel="2">
      <c r="A1143" s="1">
        <v>15</v>
      </c>
      <c r="B1143" s="252" t="s">
        <v>1416</v>
      </c>
      <c r="C1143" s="294" t="s">
        <v>1417</v>
      </c>
      <c r="D1143" s="187">
        <v>10000</v>
      </c>
      <c r="E1143" s="414">
        <v>1050</v>
      </c>
      <c r="F1143" s="390" t="s">
        <v>898</v>
      </c>
      <c r="G1143" s="390" t="s">
        <v>1549</v>
      </c>
      <c r="H1143" s="283"/>
      <c r="I1143" s="280"/>
      <c r="J1143" s="283"/>
      <c r="K1143" s="453"/>
      <c r="L1143" s="375"/>
    </row>
    <row r="1144" spans="1:12" ht="15.75" customHeight="1" hidden="1" outlineLevel="2">
      <c r="A1144" s="1">
        <v>17</v>
      </c>
      <c r="B1144" s="252" t="s">
        <v>1420</v>
      </c>
      <c r="C1144" s="294" t="s">
        <v>1421</v>
      </c>
      <c r="D1144" s="187">
        <v>2500</v>
      </c>
      <c r="E1144" s="414">
        <v>550</v>
      </c>
      <c r="F1144" s="390" t="s">
        <v>891</v>
      </c>
      <c r="G1144" s="390" t="s">
        <v>890</v>
      </c>
      <c r="H1144" s="283">
        <v>1200</v>
      </c>
      <c r="I1144" s="280">
        <v>1080</v>
      </c>
      <c r="J1144" s="283">
        <v>1020</v>
      </c>
      <c r="K1144" s="453">
        <v>1370</v>
      </c>
      <c r="L1144" s="375">
        <v>3260</v>
      </c>
    </row>
    <row r="1145" spans="1:12" ht="15.75" customHeight="1" hidden="1" outlineLevel="2">
      <c r="A1145" s="1">
        <v>18</v>
      </c>
      <c r="B1145" s="252" t="s">
        <v>1422</v>
      </c>
      <c r="C1145" s="294" t="s">
        <v>1423</v>
      </c>
      <c r="D1145" s="187">
        <v>3000</v>
      </c>
      <c r="E1145" s="414">
        <v>450</v>
      </c>
      <c r="F1145" s="390" t="s">
        <v>889</v>
      </c>
      <c r="G1145" s="390" t="s">
        <v>887</v>
      </c>
      <c r="H1145" s="283">
        <v>1200</v>
      </c>
      <c r="I1145" s="280">
        <v>1080</v>
      </c>
      <c r="J1145" s="283">
        <v>1020</v>
      </c>
      <c r="K1145" s="453">
        <v>1300</v>
      </c>
      <c r="L1145" s="375">
        <v>3190</v>
      </c>
    </row>
    <row r="1146" spans="1:12" ht="15.75" customHeight="1" hidden="1" outlineLevel="2">
      <c r="A1146" s="1">
        <v>19</v>
      </c>
      <c r="B1146" s="252" t="s">
        <v>1424</v>
      </c>
      <c r="C1146" s="294" t="s">
        <v>1425</v>
      </c>
      <c r="D1146" s="187">
        <v>3000</v>
      </c>
      <c r="E1146" s="414">
        <v>450</v>
      </c>
      <c r="F1146" s="390" t="s">
        <v>889</v>
      </c>
      <c r="G1146" s="390" t="s">
        <v>887</v>
      </c>
      <c r="H1146" s="283">
        <v>1000</v>
      </c>
      <c r="I1146" s="280">
        <v>900</v>
      </c>
      <c r="J1146" s="283">
        <v>850</v>
      </c>
      <c r="K1146" s="453">
        <v>1350</v>
      </c>
      <c r="L1146" s="375">
        <v>3330</v>
      </c>
    </row>
    <row r="1147" spans="2:12" ht="15.75" customHeight="1" hidden="1" outlineLevel="2">
      <c r="B1147" s="252" t="s">
        <v>1426</v>
      </c>
      <c r="C1147" s="296" t="s">
        <v>1427</v>
      </c>
      <c r="D1147" s="187">
        <v>2500</v>
      </c>
      <c r="E1147" s="414">
        <v>500</v>
      </c>
      <c r="F1147" s="390" t="s">
        <v>890</v>
      </c>
      <c r="G1147" s="390" t="s">
        <v>889</v>
      </c>
      <c r="H1147" s="283">
        <v>800</v>
      </c>
      <c r="I1147" s="280">
        <v>720</v>
      </c>
      <c r="J1147" s="283">
        <v>680</v>
      </c>
      <c r="K1147" s="453">
        <v>1370</v>
      </c>
      <c r="L1147" s="375">
        <v>2590</v>
      </c>
    </row>
    <row r="1148" spans="2:12" ht="15.75" customHeight="1" hidden="1" outlineLevel="2">
      <c r="B1148" s="252" t="s">
        <v>2449</v>
      </c>
      <c r="C1148" s="296" t="s">
        <v>2450</v>
      </c>
      <c r="D1148" s="187">
        <v>5000</v>
      </c>
      <c r="E1148" s="414">
        <v>750</v>
      </c>
      <c r="F1148" s="390" t="s">
        <v>2081</v>
      </c>
      <c r="G1148" s="390" t="s">
        <v>894</v>
      </c>
      <c r="H1148" s="283">
        <v>1550</v>
      </c>
      <c r="I1148" s="280">
        <v>1400</v>
      </c>
      <c r="J1148" s="283">
        <v>1320</v>
      </c>
      <c r="K1148" s="453">
        <v>1800</v>
      </c>
      <c r="L1148" s="375"/>
    </row>
    <row r="1149" spans="2:12" ht="15.75" customHeight="1" hidden="1" outlineLevel="2">
      <c r="B1149" s="252" t="s">
        <v>1555</v>
      </c>
      <c r="C1149" s="296" t="s">
        <v>1544</v>
      </c>
      <c r="D1149" s="187">
        <v>2000</v>
      </c>
      <c r="E1149" s="414">
        <v>500</v>
      </c>
      <c r="F1149" s="390" t="s">
        <v>890</v>
      </c>
      <c r="G1149" s="390" t="s">
        <v>889</v>
      </c>
      <c r="H1149" s="283">
        <v>1300</v>
      </c>
      <c r="I1149" s="281">
        <v>1170</v>
      </c>
      <c r="J1149" s="283">
        <v>1110</v>
      </c>
      <c r="K1149" s="453">
        <v>1600</v>
      </c>
      <c r="L1149" s="375">
        <v>2700</v>
      </c>
    </row>
    <row r="1150" spans="2:12" ht="15.75" customHeight="1" hidden="1" outlineLevel="2">
      <c r="B1150" s="252" t="s">
        <v>1555</v>
      </c>
      <c r="C1150" s="296" t="s">
        <v>1543</v>
      </c>
      <c r="D1150" s="187">
        <v>5000</v>
      </c>
      <c r="E1150" s="414">
        <v>700</v>
      </c>
      <c r="F1150" s="390" t="s">
        <v>897</v>
      </c>
      <c r="G1150" s="390" t="s">
        <v>894</v>
      </c>
      <c r="H1150" s="283">
        <v>1800</v>
      </c>
      <c r="I1150" s="280">
        <v>1620</v>
      </c>
      <c r="J1150" s="283">
        <v>1530</v>
      </c>
      <c r="K1150" s="453">
        <v>2300</v>
      </c>
      <c r="L1150" s="375">
        <v>4400</v>
      </c>
    </row>
    <row r="1151" spans="2:12" ht="15.75" customHeight="1" hidden="1" outlineLevel="2">
      <c r="B1151" s="252" t="s">
        <v>1429</v>
      </c>
      <c r="C1151" s="294" t="s">
        <v>354</v>
      </c>
      <c r="D1151" s="187">
        <v>3000</v>
      </c>
      <c r="E1151" s="414">
        <v>550</v>
      </c>
      <c r="F1151" s="390" t="s">
        <v>891</v>
      </c>
      <c r="G1151" s="390" t="s">
        <v>890</v>
      </c>
      <c r="H1151" s="283">
        <v>1200</v>
      </c>
      <c r="I1151" s="280">
        <v>1080</v>
      </c>
      <c r="J1151" s="283">
        <v>1020</v>
      </c>
      <c r="K1151" s="453">
        <v>1600</v>
      </c>
      <c r="L1151" s="375">
        <v>3150</v>
      </c>
    </row>
    <row r="1152" spans="1:12" ht="15.75" customHeight="1" hidden="1" outlineLevel="2">
      <c r="A1152" s="1">
        <v>20</v>
      </c>
      <c r="B1152" s="252" t="s">
        <v>1429</v>
      </c>
      <c r="C1152" s="294" t="s">
        <v>1430</v>
      </c>
      <c r="D1152" s="187">
        <v>5000</v>
      </c>
      <c r="E1152" s="414">
        <v>700</v>
      </c>
      <c r="F1152" s="390" t="s">
        <v>897</v>
      </c>
      <c r="G1152" s="390" t="s">
        <v>894</v>
      </c>
      <c r="H1152" s="283">
        <v>1400</v>
      </c>
      <c r="I1152" s="280">
        <v>1260</v>
      </c>
      <c r="J1152" s="283">
        <v>1190</v>
      </c>
      <c r="K1152" s="453">
        <v>1670</v>
      </c>
      <c r="L1152" s="375">
        <v>4350</v>
      </c>
    </row>
    <row r="1153" spans="2:12" ht="15.75" customHeight="1" hidden="1" outlineLevel="2">
      <c r="B1153" s="252" t="s">
        <v>1418</v>
      </c>
      <c r="C1153" s="294" t="s">
        <v>1419</v>
      </c>
      <c r="D1153" s="187">
        <v>3000</v>
      </c>
      <c r="E1153" s="414">
        <v>550</v>
      </c>
      <c r="F1153" s="390" t="s">
        <v>891</v>
      </c>
      <c r="G1153" s="390" t="s">
        <v>890</v>
      </c>
      <c r="H1153" s="283">
        <v>1300</v>
      </c>
      <c r="I1153" s="281">
        <v>1170</v>
      </c>
      <c r="J1153" s="283">
        <v>1110</v>
      </c>
      <c r="K1153" s="453">
        <v>1450</v>
      </c>
      <c r="L1153" s="375">
        <v>3150</v>
      </c>
    </row>
    <row r="1154" spans="1:12" ht="15.75" customHeight="1" hidden="1" outlineLevel="2">
      <c r="A1154" s="1">
        <v>21</v>
      </c>
      <c r="B1154" s="265" t="s">
        <v>1431</v>
      </c>
      <c r="C1154" s="294" t="s">
        <v>1432</v>
      </c>
      <c r="D1154" s="187">
        <v>3000</v>
      </c>
      <c r="E1154" s="414">
        <v>550</v>
      </c>
      <c r="F1154" s="390" t="s">
        <v>891</v>
      </c>
      <c r="G1154" s="390" t="s">
        <v>890</v>
      </c>
      <c r="H1154" s="283">
        <v>1200</v>
      </c>
      <c r="I1154" s="280">
        <v>1080</v>
      </c>
      <c r="J1154" s="283">
        <v>1020</v>
      </c>
      <c r="K1154" s="453">
        <v>1470</v>
      </c>
      <c r="L1154" s="375">
        <v>3070</v>
      </c>
    </row>
    <row r="1155" spans="1:12" ht="15.75" customHeight="1" hidden="1" outlineLevel="2">
      <c r="A1155" s="1">
        <v>22</v>
      </c>
      <c r="B1155" s="252" t="s">
        <v>1433</v>
      </c>
      <c r="C1155" s="294" t="s">
        <v>1434</v>
      </c>
      <c r="D1155" s="187">
        <v>3000</v>
      </c>
      <c r="E1155" s="414">
        <v>450</v>
      </c>
      <c r="F1155" s="390" t="s">
        <v>889</v>
      </c>
      <c r="G1155" s="390" t="s">
        <v>887</v>
      </c>
      <c r="H1155" s="283">
        <v>1200</v>
      </c>
      <c r="I1155" s="280">
        <v>1080</v>
      </c>
      <c r="J1155" s="283">
        <v>1020</v>
      </c>
      <c r="K1155" s="453">
        <v>1350</v>
      </c>
      <c r="L1155" s="375">
        <v>3240</v>
      </c>
    </row>
    <row r="1156" spans="1:12" ht="15.75" customHeight="1" hidden="1" outlineLevel="2">
      <c r="A1156" s="1">
        <v>23</v>
      </c>
      <c r="B1156" s="516" t="s">
        <v>1435</v>
      </c>
      <c r="C1156" s="294" t="s">
        <v>1436</v>
      </c>
      <c r="D1156" s="187">
        <v>4000</v>
      </c>
      <c r="E1156" s="414">
        <v>650</v>
      </c>
      <c r="F1156" s="390" t="s">
        <v>894</v>
      </c>
      <c r="G1156" s="390" t="s">
        <v>893</v>
      </c>
      <c r="H1156" s="284">
        <v>1300</v>
      </c>
      <c r="I1156" s="281">
        <v>1170</v>
      </c>
      <c r="J1156" s="283">
        <v>1110</v>
      </c>
      <c r="K1156" s="453">
        <v>1900</v>
      </c>
      <c r="L1156" s="375">
        <v>4090</v>
      </c>
    </row>
    <row r="1157" spans="1:12" ht="15.75" customHeight="1" hidden="1" outlineLevel="2">
      <c r="A1157" s="1">
        <v>24</v>
      </c>
      <c r="B1157" s="518"/>
      <c r="C1157" s="294" t="s">
        <v>1437</v>
      </c>
      <c r="D1157" s="187">
        <v>8000</v>
      </c>
      <c r="E1157" s="414">
        <v>900</v>
      </c>
      <c r="F1157" s="390" t="s">
        <v>1548</v>
      </c>
      <c r="G1157" s="390" t="s">
        <v>895</v>
      </c>
      <c r="H1157" s="284">
        <v>1700</v>
      </c>
      <c r="I1157" s="281">
        <v>1530</v>
      </c>
      <c r="J1157" s="283">
        <v>1450</v>
      </c>
      <c r="K1157" s="453">
        <v>1970</v>
      </c>
      <c r="L1157" s="375">
        <v>6270</v>
      </c>
    </row>
    <row r="1158" spans="2:12" ht="15.75" customHeight="1" hidden="1" outlineLevel="2">
      <c r="B1158" s="516" t="s">
        <v>1438</v>
      </c>
      <c r="C1158" s="294" t="s">
        <v>1439</v>
      </c>
      <c r="D1158" s="187">
        <v>8000</v>
      </c>
      <c r="E1158" s="414">
        <v>900</v>
      </c>
      <c r="F1158" s="390" t="s">
        <v>1548</v>
      </c>
      <c r="G1158" s="390" t="s">
        <v>895</v>
      </c>
      <c r="H1158" s="284"/>
      <c r="I1158" s="280"/>
      <c r="J1158" s="284"/>
      <c r="K1158" s="453">
        <v>1500</v>
      </c>
      <c r="L1158" s="375">
        <v>3150</v>
      </c>
    </row>
    <row r="1159" spans="1:12" ht="15.75" customHeight="1" hidden="1" outlineLevel="2">
      <c r="A1159" s="1">
        <v>25</v>
      </c>
      <c r="B1159" s="528"/>
      <c r="C1159" s="294" t="s">
        <v>1600</v>
      </c>
      <c r="D1159" s="187">
        <v>20000</v>
      </c>
      <c r="E1159" s="414"/>
      <c r="F1159" s="390"/>
      <c r="G1159" s="390"/>
      <c r="H1159" s="284"/>
      <c r="I1159" s="280"/>
      <c r="J1159" s="284"/>
      <c r="K1159" s="453">
        <v>1600</v>
      </c>
      <c r="L1159" s="375">
        <v>3250</v>
      </c>
    </row>
    <row r="1160" spans="1:12" ht="15.75" customHeight="1" hidden="1" outlineLevel="2">
      <c r="A1160" s="1">
        <v>26</v>
      </c>
      <c r="B1160" s="516" t="s">
        <v>1440</v>
      </c>
      <c r="C1160" s="294" t="s">
        <v>1441</v>
      </c>
      <c r="D1160" s="187">
        <v>6000</v>
      </c>
      <c r="E1160" s="414">
        <v>750</v>
      </c>
      <c r="F1160" s="390" t="s">
        <v>900</v>
      </c>
      <c r="G1160" s="390" t="s">
        <v>897</v>
      </c>
      <c r="H1160" s="283">
        <v>1500</v>
      </c>
      <c r="I1160" s="280">
        <v>1350</v>
      </c>
      <c r="J1160" s="283">
        <v>1280</v>
      </c>
      <c r="K1160" s="453">
        <v>1270</v>
      </c>
      <c r="L1160" s="375">
        <v>2790</v>
      </c>
    </row>
    <row r="1161" spans="1:12" ht="15.75" customHeight="1" hidden="1" outlineLevel="2">
      <c r="A1161" s="1">
        <v>27</v>
      </c>
      <c r="B1161" s="518"/>
      <c r="C1161" s="294" t="s">
        <v>1442</v>
      </c>
      <c r="D1161" s="187">
        <v>15000</v>
      </c>
      <c r="E1161" s="414"/>
      <c r="F1161" s="390"/>
      <c r="G1161" s="390"/>
      <c r="H1161" s="283">
        <v>1500</v>
      </c>
      <c r="I1161" s="280">
        <v>1350</v>
      </c>
      <c r="J1161" s="283">
        <v>1280</v>
      </c>
      <c r="K1161" s="453">
        <v>1600</v>
      </c>
      <c r="L1161" s="375">
        <v>3080</v>
      </c>
    </row>
    <row r="1162" spans="1:12" ht="15.75" customHeight="1" hidden="1" outlineLevel="2">
      <c r="A1162" s="1">
        <v>29</v>
      </c>
      <c r="B1162" s="516" t="s">
        <v>1443</v>
      </c>
      <c r="C1162" s="294" t="s">
        <v>1444</v>
      </c>
      <c r="D1162" s="187">
        <v>2000</v>
      </c>
      <c r="E1162" s="414">
        <v>720</v>
      </c>
      <c r="F1162" s="390" t="s">
        <v>897</v>
      </c>
      <c r="G1162" s="390" t="s">
        <v>2483</v>
      </c>
      <c r="H1162" s="284"/>
      <c r="I1162" s="280"/>
      <c r="J1162" s="284"/>
      <c r="K1162" s="453">
        <v>900</v>
      </c>
      <c r="L1162" s="375">
        <v>1990</v>
      </c>
    </row>
    <row r="1163" spans="1:12" ht="15.75" customHeight="1" hidden="1" outlineLevel="2">
      <c r="A1163" s="1">
        <v>30</v>
      </c>
      <c r="B1163" s="517"/>
      <c r="C1163" s="294" t="s">
        <v>1445</v>
      </c>
      <c r="D1163" s="187">
        <v>1000</v>
      </c>
      <c r="E1163" s="414">
        <v>720</v>
      </c>
      <c r="F1163" s="390" t="s">
        <v>897</v>
      </c>
      <c r="G1163" s="390" t="s">
        <v>2483</v>
      </c>
      <c r="H1163" s="284"/>
      <c r="I1163" s="280"/>
      <c r="J1163" s="284"/>
      <c r="K1163" s="453">
        <v>900</v>
      </c>
      <c r="L1163" s="375">
        <v>1690</v>
      </c>
    </row>
    <row r="1164" spans="1:12" ht="15.75" customHeight="1" hidden="1" outlineLevel="2">
      <c r="A1164" s="1">
        <v>31</v>
      </c>
      <c r="B1164" s="517"/>
      <c r="C1164" s="294" t="s">
        <v>1446</v>
      </c>
      <c r="D1164" s="187">
        <v>1000</v>
      </c>
      <c r="E1164" s="414">
        <v>720</v>
      </c>
      <c r="F1164" s="390" t="s">
        <v>897</v>
      </c>
      <c r="G1164" s="390" t="s">
        <v>2483</v>
      </c>
      <c r="H1164" s="284"/>
      <c r="I1164" s="280"/>
      <c r="J1164" s="284"/>
      <c r="K1164" s="453">
        <v>900</v>
      </c>
      <c r="L1164" s="375">
        <v>1690</v>
      </c>
    </row>
    <row r="1165" spans="1:12" ht="15.75" customHeight="1" hidden="1" outlineLevel="2">
      <c r="A1165" s="1">
        <v>32</v>
      </c>
      <c r="B1165" s="517"/>
      <c r="C1165" s="294" t="s">
        <v>1447</v>
      </c>
      <c r="D1165" s="187">
        <v>1000</v>
      </c>
      <c r="E1165" s="414">
        <v>720</v>
      </c>
      <c r="F1165" s="390" t="s">
        <v>897</v>
      </c>
      <c r="G1165" s="390" t="s">
        <v>2483</v>
      </c>
      <c r="H1165" s="284"/>
      <c r="I1165" s="280"/>
      <c r="J1165" s="284"/>
      <c r="K1165" s="453">
        <v>900</v>
      </c>
      <c r="L1165" s="375">
        <v>1690</v>
      </c>
    </row>
    <row r="1166" spans="1:12" ht="24.75" customHeight="1" hidden="1" outlineLevel="2">
      <c r="A1166" s="1">
        <v>33</v>
      </c>
      <c r="B1166" s="518"/>
      <c r="C1166" s="294" t="s">
        <v>1448</v>
      </c>
      <c r="D1166" s="187" t="s">
        <v>1449</v>
      </c>
      <c r="E1166" s="414"/>
      <c r="F1166" s="390"/>
      <c r="G1166" s="390"/>
      <c r="H1166" s="284"/>
      <c r="I1166" s="280"/>
      <c r="J1166" s="284"/>
      <c r="K1166" s="453"/>
      <c r="L1166" s="375">
        <v>5990</v>
      </c>
    </row>
    <row r="1167" spans="2:12" ht="21" customHeight="1" hidden="1" outlineLevel="2">
      <c r="B1167" s="300"/>
      <c r="C1167" s="294" t="s">
        <v>2496</v>
      </c>
      <c r="D1167" s="187">
        <v>1500</v>
      </c>
      <c r="E1167" s="414">
        <v>800</v>
      </c>
      <c r="F1167" s="390" t="s">
        <v>1526</v>
      </c>
      <c r="G1167" s="390" t="s">
        <v>1527</v>
      </c>
      <c r="H1167" s="284"/>
      <c r="I1167" s="280"/>
      <c r="J1167" s="284"/>
      <c r="K1167" s="453">
        <v>1200</v>
      </c>
      <c r="L1167" s="375"/>
    </row>
    <row r="1168" spans="2:12" ht="18" customHeight="1" hidden="1" outlineLevel="2">
      <c r="B1168" s="300" t="s">
        <v>2500</v>
      </c>
      <c r="C1168" s="294" t="s">
        <v>2497</v>
      </c>
      <c r="D1168" s="187">
        <v>1000</v>
      </c>
      <c r="E1168" s="414">
        <v>800</v>
      </c>
      <c r="F1168" s="390" t="s">
        <v>1526</v>
      </c>
      <c r="G1168" s="390" t="s">
        <v>1527</v>
      </c>
      <c r="H1168" s="284"/>
      <c r="I1168" s="280"/>
      <c r="J1168" s="284"/>
      <c r="K1168" s="453">
        <v>1200</v>
      </c>
      <c r="L1168" s="375"/>
    </row>
    <row r="1169" spans="2:12" ht="15.75" customHeight="1" hidden="1" outlineLevel="2">
      <c r="B1169" s="300"/>
      <c r="C1169" s="294" t="s">
        <v>2498</v>
      </c>
      <c r="D1169" s="187">
        <v>1000</v>
      </c>
      <c r="E1169" s="414">
        <v>800</v>
      </c>
      <c r="F1169" s="390" t="s">
        <v>1526</v>
      </c>
      <c r="G1169" s="390" t="s">
        <v>1527</v>
      </c>
      <c r="H1169" s="284"/>
      <c r="I1169" s="280"/>
      <c r="J1169" s="284"/>
      <c r="K1169" s="453">
        <v>1200</v>
      </c>
      <c r="L1169" s="375"/>
    </row>
    <row r="1170" spans="2:12" ht="21" customHeight="1" hidden="1" outlineLevel="2">
      <c r="B1170" s="300"/>
      <c r="C1170" s="294" t="s">
        <v>2499</v>
      </c>
      <c r="D1170" s="187">
        <v>1000</v>
      </c>
      <c r="E1170" s="414">
        <v>800</v>
      </c>
      <c r="F1170" s="390" t="s">
        <v>1526</v>
      </c>
      <c r="G1170" s="390" t="s">
        <v>1527</v>
      </c>
      <c r="H1170" s="284"/>
      <c r="I1170" s="280"/>
      <c r="J1170" s="284"/>
      <c r="K1170" s="453">
        <v>1200</v>
      </c>
      <c r="L1170" s="375"/>
    </row>
    <row r="1171" spans="2:12" ht="15" customHeight="1" hidden="1" outlineLevel="2">
      <c r="B1171" s="516" t="s">
        <v>141</v>
      </c>
      <c r="C1171" s="294" t="s">
        <v>358</v>
      </c>
      <c r="D1171" s="187">
        <v>1500</v>
      </c>
      <c r="E1171" s="414">
        <v>900</v>
      </c>
      <c r="F1171" s="390" t="s">
        <v>895</v>
      </c>
      <c r="G1171" s="390" t="s">
        <v>896</v>
      </c>
      <c r="H1171" s="284"/>
      <c r="I1171" s="280"/>
      <c r="J1171" s="284"/>
      <c r="K1171" s="453">
        <v>1470</v>
      </c>
      <c r="L1171" s="375">
        <v>2200</v>
      </c>
    </row>
    <row r="1172" spans="2:12" ht="15" customHeight="1" hidden="1" outlineLevel="2">
      <c r="B1172" s="517"/>
      <c r="C1172" s="294" t="s">
        <v>355</v>
      </c>
      <c r="D1172" s="187">
        <v>1000</v>
      </c>
      <c r="E1172" s="414">
        <v>900</v>
      </c>
      <c r="F1172" s="390" t="s">
        <v>895</v>
      </c>
      <c r="G1172" s="390" t="s">
        <v>896</v>
      </c>
      <c r="H1172" s="284"/>
      <c r="I1172" s="280"/>
      <c r="J1172" s="284"/>
      <c r="K1172" s="453">
        <v>1200</v>
      </c>
      <c r="L1172" s="375">
        <v>1900</v>
      </c>
    </row>
    <row r="1173" spans="2:12" ht="15" customHeight="1" hidden="1" outlineLevel="2">
      <c r="B1173" s="517"/>
      <c r="C1173" s="294" t="s">
        <v>356</v>
      </c>
      <c r="D1173" s="187">
        <v>1000</v>
      </c>
      <c r="E1173" s="414">
        <v>900</v>
      </c>
      <c r="F1173" s="390" t="s">
        <v>895</v>
      </c>
      <c r="G1173" s="390" t="s">
        <v>896</v>
      </c>
      <c r="H1173" s="284"/>
      <c r="I1173" s="280"/>
      <c r="J1173" s="284"/>
      <c r="K1173" s="453">
        <v>1200</v>
      </c>
      <c r="L1173" s="375">
        <v>1900</v>
      </c>
    </row>
    <row r="1174" spans="2:12" ht="15" customHeight="1" hidden="1" outlineLevel="2">
      <c r="B1174" s="518"/>
      <c r="C1174" s="294" t="s">
        <v>357</v>
      </c>
      <c r="D1174" s="187">
        <v>1000</v>
      </c>
      <c r="E1174" s="414">
        <v>900</v>
      </c>
      <c r="F1174" s="390" t="s">
        <v>895</v>
      </c>
      <c r="G1174" s="390" t="s">
        <v>896</v>
      </c>
      <c r="H1174" s="284"/>
      <c r="I1174" s="280"/>
      <c r="J1174" s="284"/>
      <c r="K1174" s="453">
        <v>1200</v>
      </c>
      <c r="L1174" s="375">
        <v>1900</v>
      </c>
    </row>
    <row r="1175" spans="1:12" ht="15.75" customHeight="1" hidden="1" outlineLevel="2">
      <c r="A1175" s="1">
        <v>34</v>
      </c>
      <c r="B1175" s="516" t="s">
        <v>1450</v>
      </c>
      <c r="C1175" s="294" t="s">
        <v>1451</v>
      </c>
      <c r="D1175" s="187">
        <v>7000</v>
      </c>
      <c r="E1175" s="414">
        <v>1300</v>
      </c>
      <c r="F1175" s="390" t="s">
        <v>1530</v>
      </c>
      <c r="G1175" s="390" t="s">
        <v>1531</v>
      </c>
      <c r="H1175" s="283"/>
      <c r="I1175" s="280"/>
      <c r="J1175" s="283"/>
      <c r="K1175" s="453">
        <v>1700</v>
      </c>
      <c r="L1175" s="375">
        <v>4090</v>
      </c>
    </row>
    <row r="1176" spans="1:12" ht="15.75" customHeight="1" hidden="1" outlineLevel="2">
      <c r="A1176" s="1">
        <v>35</v>
      </c>
      <c r="B1176" s="517"/>
      <c r="C1176" s="294" t="s">
        <v>1452</v>
      </c>
      <c r="D1176" s="187">
        <v>5000</v>
      </c>
      <c r="E1176" s="414">
        <v>1300</v>
      </c>
      <c r="F1176" s="390" t="s">
        <v>1530</v>
      </c>
      <c r="G1176" s="390" t="s">
        <v>1531</v>
      </c>
      <c r="H1176" s="283"/>
      <c r="I1176" s="280"/>
      <c r="J1176" s="283"/>
      <c r="K1176" s="453">
        <v>1700</v>
      </c>
      <c r="L1176" s="375">
        <v>4190</v>
      </c>
    </row>
    <row r="1177" spans="1:12" ht="15.75" customHeight="1" hidden="1" outlineLevel="2">
      <c r="A1177" s="1">
        <v>36</v>
      </c>
      <c r="B1177" s="517"/>
      <c r="C1177" s="294" t="s">
        <v>1453</v>
      </c>
      <c r="D1177" s="185">
        <v>5000</v>
      </c>
      <c r="E1177" s="414">
        <v>1300</v>
      </c>
      <c r="F1177" s="390" t="s">
        <v>1530</v>
      </c>
      <c r="G1177" s="390" t="s">
        <v>1531</v>
      </c>
      <c r="H1177" s="283"/>
      <c r="I1177" s="280"/>
      <c r="J1177" s="283"/>
      <c r="K1177" s="453">
        <v>1700</v>
      </c>
      <c r="L1177" s="375">
        <v>4190</v>
      </c>
    </row>
    <row r="1178" spans="1:12" ht="15.75" customHeight="1" hidden="1" outlineLevel="2">
      <c r="A1178" s="1">
        <v>37</v>
      </c>
      <c r="B1178" s="517"/>
      <c r="C1178" s="301" t="s">
        <v>1454</v>
      </c>
      <c r="D1178" s="195">
        <v>5000</v>
      </c>
      <c r="E1178" s="414">
        <v>1300</v>
      </c>
      <c r="F1178" s="390" t="s">
        <v>1530</v>
      </c>
      <c r="G1178" s="390" t="s">
        <v>1531</v>
      </c>
      <c r="H1178" s="285"/>
      <c r="I1178" s="282"/>
      <c r="J1178" s="285"/>
      <c r="K1178" s="453">
        <v>1700</v>
      </c>
      <c r="L1178" s="376">
        <v>4190</v>
      </c>
    </row>
    <row r="1179" spans="2:12" ht="15.75" customHeight="1" hidden="1" outlineLevel="1" collapsed="1">
      <c r="B1179" s="545" t="s">
        <v>1455</v>
      </c>
      <c r="C1179" s="546"/>
      <c r="D1179" s="546"/>
      <c r="E1179" s="546"/>
      <c r="F1179" s="546"/>
      <c r="G1179" s="546"/>
      <c r="H1179" s="546"/>
      <c r="I1179" s="546"/>
      <c r="J1179" s="546"/>
      <c r="K1179" s="546"/>
      <c r="L1179" s="546"/>
    </row>
    <row r="1180" spans="1:12" ht="23.25" customHeight="1" hidden="1" outlineLevel="2">
      <c r="A1180" s="1">
        <v>0</v>
      </c>
      <c r="B1180" s="568" t="s">
        <v>1456</v>
      </c>
      <c r="C1180" s="231" t="s">
        <v>1457</v>
      </c>
      <c r="D1180" s="231"/>
      <c r="E1180" s="397" t="s">
        <v>124</v>
      </c>
      <c r="F1180" s="388" t="s">
        <v>2384</v>
      </c>
      <c r="G1180" s="388"/>
      <c r="H1180" s="472">
        <v>750</v>
      </c>
      <c r="I1180" s="286"/>
      <c r="J1180" s="287"/>
      <c r="K1180" s="453"/>
      <c r="L1180" s="374">
        <v>1790</v>
      </c>
    </row>
    <row r="1181" spans="2:12" ht="15.75" customHeight="1" hidden="1" outlineLevel="2">
      <c r="B1181" s="569"/>
      <c r="C1181" s="212" t="s">
        <v>1458</v>
      </c>
      <c r="D1181" s="212"/>
      <c r="E1181" s="398" t="s">
        <v>124</v>
      </c>
      <c r="F1181" s="399" t="s">
        <v>140</v>
      </c>
      <c r="G1181" s="399"/>
      <c r="H1181" s="473">
        <v>350</v>
      </c>
      <c r="I1181" s="280"/>
      <c r="J1181" s="283"/>
      <c r="K1181" s="453"/>
      <c r="L1181" s="375"/>
    </row>
    <row r="1182" spans="1:12" ht="15.75" customHeight="1" hidden="1" outlineLevel="2">
      <c r="A1182" s="1">
        <v>1</v>
      </c>
      <c r="B1182" s="266" t="s">
        <v>1579</v>
      </c>
      <c r="C1182" s="232" t="s">
        <v>1578</v>
      </c>
      <c r="D1182" s="212"/>
      <c r="E1182" s="398" t="s">
        <v>124</v>
      </c>
      <c r="F1182" s="388" t="s">
        <v>2384</v>
      </c>
      <c r="G1182" s="388"/>
      <c r="H1182" s="473">
        <v>750</v>
      </c>
      <c r="I1182" s="280"/>
      <c r="J1182" s="283"/>
      <c r="K1182" s="453"/>
      <c r="L1182" s="375">
        <v>2050</v>
      </c>
    </row>
    <row r="1183" spans="2:12" ht="15.75" customHeight="1" collapsed="1">
      <c r="B1183" s="562" t="s">
        <v>1459</v>
      </c>
      <c r="C1183" s="563"/>
      <c r="D1183" s="563"/>
      <c r="E1183" s="563"/>
      <c r="F1183" s="563"/>
      <c r="G1183" s="563"/>
      <c r="H1183" s="563"/>
      <c r="I1183" s="563"/>
      <c r="J1183" s="563"/>
      <c r="K1183" s="563"/>
      <c r="L1183" s="563"/>
    </row>
    <row r="1184" spans="1:12" ht="15.75" customHeight="1" hidden="1" outlineLevel="1">
      <c r="A1184" s="1">
        <v>0</v>
      </c>
      <c r="B1184" s="574" t="s">
        <v>1460</v>
      </c>
      <c r="C1184" s="202" t="s">
        <v>1461</v>
      </c>
      <c r="D1184" s="189">
        <v>9000</v>
      </c>
      <c r="E1184" s="397"/>
      <c r="F1184" s="388"/>
      <c r="G1184" s="388"/>
      <c r="H1184" s="472"/>
      <c r="I1184" s="286"/>
      <c r="J1184" s="288"/>
      <c r="K1184" s="456">
        <v>700</v>
      </c>
      <c r="L1184" s="374">
        <v>930</v>
      </c>
    </row>
    <row r="1185" spans="1:12" ht="15.75" customHeight="1" hidden="1" outlineLevel="1">
      <c r="A1185" s="1">
        <v>1</v>
      </c>
      <c r="B1185" s="517"/>
      <c r="C1185" s="203" t="s">
        <v>1462</v>
      </c>
      <c r="D1185" s="187">
        <v>60000</v>
      </c>
      <c r="E1185" s="435"/>
      <c r="F1185" s="390"/>
      <c r="G1185" s="390"/>
      <c r="H1185" s="473"/>
      <c r="I1185" s="280"/>
      <c r="J1185" s="284"/>
      <c r="L1185" s="375">
        <v>1820</v>
      </c>
    </row>
    <row r="1186" spans="1:12" ht="15.75" customHeight="1" hidden="1" outlineLevel="1">
      <c r="A1186" s="1">
        <v>2</v>
      </c>
      <c r="B1186" s="518"/>
      <c r="C1186" s="203" t="s">
        <v>1463</v>
      </c>
      <c r="D1186" s="187">
        <v>6000</v>
      </c>
      <c r="E1186" s="435"/>
      <c r="F1186" s="390"/>
      <c r="G1186" s="390"/>
      <c r="H1186" s="473"/>
      <c r="I1186" s="280"/>
      <c r="J1186" s="284"/>
      <c r="L1186" s="375">
        <v>21550</v>
      </c>
    </row>
    <row r="1187" spans="1:12" ht="15.75" customHeight="1" hidden="1" outlineLevel="1">
      <c r="A1187" s="1">
        <v>3</v>
      </c>
      <c r="B1187" s="516" t="s">
        <v>1464</v>
      </c>
      <c r="C1187" s="203" t="s">
        <v>1465</v>
      </c>
      <c r="D1187" s="187">
        <v>9000</v>
      </c>
      <c r="E1187" s="398"/>
      <c r="F1187" s="390"/>
      <c r="G1187" s="390"/>
      <c r="H1187" s="473"/>
      <c r="I1187" s="280"/>
      <c r="J1187" s="284"/>
      <c r="K1187" s="456">
        <v>700</v>
      </c>
      <c r="L1187" s="375">
        <v>1030</v>
      </c>
    </row>
    <row r="1188" spans="1:12" ht="15.75" customHeight="1" hidden="1" outlineLevel="1">
      <c r="A1188" s="1">
        <v>4</v>
      </c>
      <c r="B1188" s="517"/>
      <c r="C1188" s="203" t="s">
        <v>1466</v>
      </c>
      <c r="D1188" s="187">
        <v>60000</v>
      </c>
      <c r="E1188" s="435"/>
      <c r="F1188" s="390"/>
      <c r="G1188" s="390"/>
      <c r="H1188" s="473"/>
      <c r="I1188" s="280"/>
      <c r="J1188" s="284"/>
      <c r="L1188" s="375">
        <v>1560</v>
      </c>
    </row>
    <row r="1189" spans="1:12" ht="15.75" customHeight="1" hidden="1" outlineLevel="1">
      <c r="A1189" s="1">
        <v>5</v>
      </c>
      <c r="B1189" s="518"/>
      <c r="C1189" s="203" t="s">
        <v>1467</v>
      </c>
      <c r="D1189" s="187">
        <v>60000</v>
      </c>
      <c r="E1189" s="435"/>
      <c r="F1189" s="390"/>
      <c r="G1189" s="390"/>
      <c r="H1189" s="473"/>
      <c r="I1189" s="280"/>
      <c r="J1189" s="284"/>
      <c r="L1189" s="375">
        <v>22360</v>
      </c>
    </row>
    <row r="1190" spans="1:12" ht="15.75" customHeight="1" hidden="1" outlineLevel="1">
      <c r="A1190" s="1">
        <v>6</v>
      </c>
      <c r="B1190" s="516" t="s">
        <v>1468</v>
      </c>
      <c r="C1190" s="203" t="s">
        <v>1469</v>
      </c>
      <c r="D1190" s="187">
        <v>7000</v>
      </c>
      <c r="E1190" s="398"/>
      <c r="F1190" s="390"/>
      <c r="G1190" s="390"/>
      <c r="H1190" s="473"/>
      <c r="I1190" s="280"/>
      <c r="J1190" s="284"/>
      <c r="K1190" s="456">
        <v>700</v>
      </c>
      <c r="L1190" s="375">
        <v>850</v>
      </c>
    </row>
    <row r="1191" spans="1:12" ht="15.75" customHeight="1" hidden="1" outlineLevel="1">
      <c r="A1191" s="1">
        <v>7</v>
      </c>
      <c r="B1191" s="518"/>
      <c r="C1191" s="203" t="s">
        <v>1470</v>
      </c>
      <c r="D1191" s="187"/>
      <c r="E1191" s="435"/>
      <c r="F1191" s="390"/>
      <c r="G1191" s="390"/>
      <c r="H1191" s="473"/>
      <c r="I1191" s="280"/>
      <c r="J1191" s="284"/>
      <c r="L1191" s="375">
        <v>4370</v>
      </c>
    </row>
    <row r="1192" spans="1:12" ht="15.75" customHeight="1" hidden="1" outlineLevel="1">
      <c r="A1192" s="1">
        <v>8</v>
      </c>
      <c r="B1192" s="516" t="s">
        <v>1471</v>
      </c>
      <c r="C1192" s="203" t="s">
        <v>1472</v>
      </c>
      <c r="D1192" s="187">
        <v>7000</v>
      </c>
      <c r="E1192" s="398"/>
      <c r="F1192" s="390"/>
      <c r="G1192" s="390"/>
      <c r="H1192" s="473"/>
      <c r="I1192" s="280"/>
      <c r="J1192" s="284"/>
      <c r="K1192" s="456">
        <v>660</v>
      </c>
      <c r="L1192" s="375">
        <v>910</v>
      </c>
    </row>
    <row r="1193" spans="1:12" ht="15.75" customHeight="1" hidden="1" outlineLevel="1">
      <c r="A1193" s="1">
        <v>9</v>
      </c>
      <c r="B1193" s="518"/>
      <c r="C1193" s="203" t="s">
        <v>1473</v>
      </c>
      <c r="D1193" s="187">
        <v>60000</v>
      </c>
      <c r="E1193" s="435"/>
      <c r="F1193" s="390"/>
      <c r="G1193" s="390"/>
      <c r="H1193" s="473"/>
      <c r="I1193" s="280"/>
      <c r="J1193" s="284"/>
      <c r="L1193" s="375">
        <v>5150</v>
      </c>
    </row>
    <row r="1194" spans="1:12" ht="15.75" customHeight="1" hidden="1" outlineLevel="1">
      <c r="A1194" s="1">
        <v>10</v>
      </c>
      <c r="B1194" s="516" t="s">
        <v>1474</v>
      </c>
      <c r="C1194" s="203" t="s">
        <v>1475</v>
      </c>
      <c r="D1194" s="187">
        <v>2000</v>
      </c>
      <c r="E1194" s="398"/>
      <c r="F1194" s="390"/>
      <c r="G1194" s="390"/>
      <c r="H1194" s="473"/>
      <c r="I1194" s="280"/>
      <c r="J1194" s="284"/>
      <c r="L1194" s="375">
        <v>4890</v>
      </c>
    </row>
    <row r="1195" spans="1:12" ht="15.75" customHeight="1" hidden="1" outlineLevel="1">
      <c r="A1195" s="1">
        <v>11</v>
      </c>
      <c r="B1195" s="518"/>
      <c r="C1195" s="203" t="s">
        <v>1476</v>
      </c>
      <c r="D1195" s="187">
        <v>50000</v>
      </c>
      <c r="E1195" s="435"/>
      <c r="F1195" s="390"/>
      <c r="G1195" s="390"/>
      <c r="H1195" s="473"/>
      <c r="I1195" s="280"/>
      <c r="J1195" s="284"/>
      <c r="L1195" s="375">
        <v>3190</v>
      </c>
    </row>
    <row r="1196" spans="1:12" ht="15.75" customHeight="1" hidden="1" outlineLevel="1">
      <c r="A1196" s="1">
        <v>12</v>
      </c>
      <c r="B1196" s="252" t="s">
        <v>1477</v>
      </c>
      <c r="C1196" s="203" t="s">
        <v>1478</v>
      </c>
      <c r="D1196" s="187">
        <v>3000</v>
      </c>
      <c r="E1196" s="398"/>
      <c r="F1196" s="390"/>
      <c r="G1196" s="390"/>
      <c r="H1196" s="473"/>
      <c r="I1196" s="280"/>
      <c r="J1196" s="283"/>
      <c r="K1196" s="453"/>
      <c r="L1196" s="375">
        <v>4540</v>
      </c>
    </row>
    <row r="1197" spans="1:12" ht="15.75" customHeight="1" hidden="1" outlineLevel="1">
      <c r="A1197" s="1">
        <v>13</v>
      </c>
      <c r="B1197" s="516" t="s">
        <v>1479</v>
      </c>
      <c r="C1197" s="203" t="s">
        <v>1480</v>
      </c>
      <c r="D1197" s="187">
        <v>3000</v>
      </c>
      <c r="E1197" s="398"/>
      <c r="F1197" s="390"/>
      <c r="G1197" s="390"/>
      <c r="H1197" s="473"/>
      <c r="I1197" s="280"/>
      <c r="J1197" s="283"/>
      <c r="K1197" s="453"/>
      <c r="L1197" s="375">
        <v>810</v>
      </c>
    </row>
    <row r="1198" spans="1:12" ht="15.75" customHeight="1" hidden="1" outlineLevel="1">
      <c r="A1198" s="1">
        <v>14</v>
      </c>
      <c r="B1198" s="518"/>
      <c r="C1198" s="203" t="s">
        <v>1481</v>
      </c>
      <c r="D1198" s="187">
        <v>30000</v>
      </c>
      <c r="E1198" s="435"/>
      <c r="F1198" s="390"/>
      <c r="G1198" s="390"/>
      <c r="H1198" s="473"/>
      <c r="I1198" s="280"/>
      <c r="J1198" s="283"/>
      <c r="K1198" s="453"/>
      <c r="L1198" s="375">
        <v>6560</v>
      </c>
    </row>
    <row r="1199" spans="1:12" ht="15.75" customHeight="1" hidden="1" outlineLevel="1">
      <c r="A1199" s="1">
        <v>15</v>
      </c>
      <c r="B1199" s="572" t="s">
        <v>1482</v>
      </c>
      <c r="C1199" s="212" t="s">
        <v>1483</v>
      </c>
      <c r="D1199" s="187">
        <v>10000</v>
      </c>
      <c r="E1199" s="398"/>
      <c r="F1199" s="390"/>
      <c r="G1199" s="390"/>
      <c r="H1199" s="473"/>
      <c r="I1199" s="280"/>
      <c r="J1199" s="283"/>
      <c r="K1199" s="453"/>
      <c r="L1199" s="375">
        <v>1070</v>
      </c>
    </row>
    <row r="1200" spans="1:12" ht="15.75" customHeight="1" hidden="1" outlineLevel="1">
      <c r="A1200" s="1">
        <v>16</v>
      </c>
      <c r="B1200" s="573"/>
      <c r="C1200" s="212" t="s">
        <v>1484</v>
      </c>
      <c r="D1200" s="187">
        <v>10000</v>
      </c>
      <c r="E1200" s="435"/>
      <c r="F1200" s="390"/>
      <c r="G1200" s="390"/>
      <c r="H1200" s="473"/>
      <c r="I1200" s="280"/>
      <c r="J1200" s="283"/>
      <c r="K1200" s="453"/>
      <c r="L1200" s="375">
        <v>7080</v>
      </c>
    </row>
    <row r="1201" spans="1:12" ht="15.75" customHeight="1" hidden="1" outlineLevel="1">
      <c r="A1201" s="1">
        <v>17</v>
      </c>
      <c r="B1201" s="516" t="s">
        <v>1485</v>
      </c>
      <c r="C1201" s="203" t="s">
        <v>716</v>
      </c>
      <c r="D1201" s="187">
        <v>11000</v>
      </c>
      <c r="E1201" s="398"/>
      <c r="F1201" s="390"/>
      <c r="G1201" s="390"/>
      <c r="H1201" s="473"/>
      <c r="I1201" s="280"/>
      <c r="J1201" s="283"/>
      <c r="K1201" s="456">
        <v>920</v>
      </c>
      <c r="L1201" s="375">
        <v>1140</v>
      </c>
    </row>
    <row r="1202" spans="1:12" ht="15.75" customHeight="1" hidden="1" outlineLevel="1">
      <c r="A1202" s="1">
        <v>18</v>
      </c>
      <c r="B1202" s="518"/>
      <c r="C1202" s="203" t="s">
        <v>715</v>
      </c>
      <c r="D1202" s="187">
        <v>60000</v>
      </c>
      <c r="E1202" s="435"/>
      <c r="F1202" s="390"/>
      <c r="G1202" s="390"/>
      <c r="H1202" s="473"/>
      <c r="I1202" s="280"/>
      <c r="J1202" s="283"/>
      <c r="K1202" s="453"/>
      <c r="L1202" s="375">
        <v>1560</v>
      </c>
    </row>
    <row r="1203" spans="1:12" ht="15.75" customHeight="1" hidden="1" outlineLevel="1">
      <c r="A1203" s="1">
        <v>19</v>
      </c>
      <c r="B1203" s="516" t="s">
        <v>1486</v>
      </c>
      <c r="C1203" s="203" t="s">
        <v>1487</v>
      </c>
      <c r="D1203" s="187">
        <v>30000</v>
      </c>
      <c r="E1203" s="398"/>
      <c r="F1203" s="390"/>
      <c r="G1203" s="390"/>
      <c r="H1203" s="473"/>
      <c r="I1203" s="280"/>
      <c r="J1203" s="283"/>
      <c r="K1203" s="453"/>
      <c r="L1203" s="375">
        <v>2460</v>
      </c>
    </row>
    <row r="1204" spans="1:12" ht="15.75" customHeight="1" hidden="1" outlineLevel="1">
      <c r="A1204" s="1">
        <v>20</v>
      </c>
      <c r="B1204" s="518"/>
      <c r="C1204" s="203" t="s">
        <v>1488</v>
      </c>
      <c r="D1204" s="187">
        <v>300000</v>
      </c>
      <c r="E1204" s="435"/>
      <c r="F1204" s="390"/>
      <c r="G1204" s="390"/>
      <c r="H1204" s="473"/>
      <c r="I1204" s="280"/>
      <c r="J1204" s="283"/>
      <c r="K1204" s="453"/>
      <c r="L1204" s="375">
        <v>3640</v>
      </c>
    </row>
    <row r="1205" spans="1:12" ht="27.75" customHeight="1" hidden="1" outlineLevel="1">
      <c r="A1205" s="1">
        <v>21</v>
      </c>
      <c r="B1205" s="252" t="s">
        <v>1489</v>
      </c>
      <c r="C1205" s="203" t="s">
        <v>1490</v>
      </c>
      <c r="D1205" s="187">
        <v>20000</v>
      </c>
      <c r="E1205" s="398"/>
      <c r="F1205" s="390"/>
      <c r="G1205" s="390"/>
      <c r="H1205" s="473"/>
      <c r="I1205" s="280"/>
      <c r="J1205" s="283"/>
      <c r="K1205" s="453"/>
      <c r="L1205" s="375">
        <v>2690</v>
      </c>
    </row>
    <row r="1206" spans="1:12" ht="15.75" customHeight="1" hidden="1" outlineLevel="1">
      <c r="A1206" s="1">
        <v>22</v>
      </c>
      <c r="B1206" s="516" t="s">
        <v>1491</v>
      </c>
      <c r="C1206" s="203" t="s">
        <v>1492</v>
      </c>
      <c r="D1206" s="187">
        <v>10000</v>
      </c>
      <c r="E1206" s="398"/>
      <c r="F1206" s="390"/>
      <c r="G1206" s="390"/>
      <c r="H1206" s="473"/>
      <c r="I1206" s="280"/>
      <c r="J1206" s="283"/>
      <c r="K1206" s="453"/>
      <c r="L1206" s="375">
        <v>680</v>
      </c>
    </row>
    <row r="1207" spans="1:12" ht="15.75" customHeight="1" hidden="1" outlineLevel="1">
      <c r="A1207" s="1">
        <v>23</v>
      </c>
      <c r="B1207" s="518"/>
      <c r="C1207" s="203" t="s">
        <v>1559</v>
      </c>
      <c r="D1207" s="187">
        <v>45000</v>
      </c>
      <c r="E1207" s="435"/>
      <c r="F1207" s="390"/>
      <c r="G1207" s="390"/>
      <c r="H1207" s="473"/>
      <c r="I1207" s="280"/>
      <c r="J1207" s="283"/>
      <c r="K1207" s="453"/>
      <c r="L1207" s="375">
        <v>1240</v>
      </c>
    </row>
    <row r="1208" spans="1:12" ht="15.75" customHeight="1" hidden="1" outlineLevel="1">
      <c r="A1208" s="1">
        <v>24</v>
      </c>
      <c r="B1208" s="252" t="s">
        <v>1560</v>
      </c>
      <c r="C1208" s="203" t="s">
        <v>1561</v>
      </c>
      <c r="D1208" s="187">
        <v>9500</v>
      </c>
      <c r="E1208" s="398"/>
      <c r="F1208" s="390"/>
      <c r="G1208" s="390"/>
      <c r="H1208" s="473"/>
      <c r="I1208" s="280"/>
      <c r="J1208" s="283"/>
      <c r="K1208" s="453"/>
      <c r="L1208" s="375">
        <v>890</v>
      </c>
    </row>
    <row r="1209" spans="1:12" ht="15.75" customHeight="1" hidden="1" outlineLevel="1">
      <c r="A1209" s="1">
        <v>25</v>
      </c>
      <c r="B1209" s="252" t="s">
        <v>1562</v>
      </c>
      <c r="C1209" s="203" t="s">
        <v>1563</v>
      </c>
      <c r="D1209" s="187">
        <v>17000</v>
      </c>
      <c r="E1209" s="398"/>
      <c r="F1209" s="390"/>
      <c r="G1209" s="390"/>
      <c r="H1209" s="473"/>
      <c r="I1209" s="280"/>
      <c r="J1209" s="283"/>
      <c r="K1209" s="456">
        <v>870</v>
      </c>
      <c r="L1209" s="375">
        <v>1120</v>
      </c>
    </row>
    <row r="1210" spans="2:12" ht="15.75" customHeight="1" collapsed="1">
      <c r="B1210" s="560"/>
      <c r="C1210" s="561"/>
      <c r="D1210" s="561"/>
      <c r="E1210" s="561"/>
      <c r="F1210" s="561"/>
      <c r="G1210" s="561"/>
      <c r="H1210" s="561"/>
      <c r="I1210" s="561"/>
      <c r="J1210" s="561"/>
      <c r="K1210" s="561"/>
      <c r="L1210" s="561"/>
    </row>
    <row r="1211" spans="2:12" ht="15.75" customHeight="1" hidden="1" outlineLevel="1">
      <c r="B1211" s="258" t="s">
        <v>1584</v>
      </c>
      <c r="C1211" s="210" t="s">
        <v>1585</v>
      </c>
      <c r="D1211" s="189">
        <v>4300</v>
      </c>
      <c r="E1211" s="397"/>
      <c r="F1211" s="388"/>
      <c r="G1211" s="388"/>
      <c r="H1211" s="472"/>
      <c r="I1211" s="286"/>
      <c r="J1211" s="328"/>
      <c r="K1211" s="453">
        <v>350</v>
      </c>
      <c r="L1211" s="374">
        <v>700</v>
      </c>
    </row>
    <row r="1212" spans="2:12" ht="15.75" customHeight="1" hidden="1" outlineLevel="1">
      <c r="B1212" s="259" t="s">
        <v>1586</v>
      </c>
      <c r="C1212" s="211" t="s">
        <v>433</v>
      </c>
      <c r="D1212" s="187">
        <v>7000</v>
      </c>
      <c r="E1212" s="398"/>
      <c r="F1212" s="390"/>
      <c r="G1212" s="390"/>
      <c r="H1212" s="473"/>
      <c r="I1212" s="280"/>
      <c r="J1212" s="327"/>
      <c r="K1212" s="453">
        <v>400</v>
      </c>
      <c r="L1212" s="375">
        <v>660</v>
      </c>
    </row>
    <row r="1213" spans="2:12" ht="15.75" customHeight="1" hidden="1" outlineLevel="1">
      <c r="B1213" s="259" t="s">
        <v>1587</v>
      </c>
      <c r="C1213" s="211" t="s">
        <v>1588</v>
      </c>
      <c r="D1213" s="187">
        <v>7000</v>
      </c>
      <c r="E1213" s="398"/>
      <c r="F1213" s="390"/>
      <c r="G1213" s="390"/>
      <c r="H1213" s="473"/>
      <c r="I1213" s="280"/>
      <c r="J1213" s="327"/>
      <c r="K1213" s="453">
        <v>400</v>
      </c>
      <c r="L1213" s="375"/>
    </row>
    <row r="1214" spans="2:12" ht="15.75" customHeight="1" hidden="1" outlineLevel="1">
      <c r="B1214" s="259" t="s">
        <v>1589</v>
      </c>
      <c r="C1214" s="211" t="s">
        <v>1590</v>
      </c>
      <c r="D1214" s="187">
        <v>7500</v>
      </c>
      <c r="E1214" s="398"/>
      <c r="F1214" s="390"/>
      <c r="G1214" s="390"/>
      <c r="H1214" s="473"/>
      <c r="I1214" s="280"/>
      <c r="J1214" s="283"/>
      <c r="K1214" s="453">
        <v>400</v>
      </c>
      <c r="L1214" s="375">
        <v>660</v>
      </c>
    </row>
    <row r="1215" spans="2:12" ht="23.25" customHeight="1" hidden="1" outlineLevel="1">
      <c r="B1215" s="259" t="s">
        <v>1591</v>
      </c>
      <c r="C1215" s="211" t="s">
        <v>1592</v>
      </c>
      <c r="D1215" s="187">
        <v>5000</v>
      </c>
      <c r="E1215" s="398"/>
      <c r="F1215" s="390"/>
      <c r="G1215" s="390"/>
      <c r="H1215" s="473"/>
      <c r="I1215" s="280"/>
      <c r="J1215" s="283"/>
      <c r="K1215" s="453"/>
      <c r="L1215" s="375">
        <v>1230</v>
      </c>
    </row>
    <row r="1216" spans="2:12" ht="25.5" customHeight="1" hidden="1" outlineLevel="1">
      <c r="B1216" s="259" t="s">
        <v>1591</v>
      </c>
      <c r="C1216" s="211" t="s">
        <v>1593</v>
      </c>
      <c r="D1216" s="187">
        <v>24000</v>
      </c>
      <c r="E1216" s="398"/>
      <c r="F1216" s="390"/>
      <c r="G1216" s="390"/>
      <c r="H1216" s="473"/>
      <c r="I1216" s="280"/>
      <c r="J1216" s="283"/>
      <c r="K1216" s="453"/>
      <c r="L1216" s="375">
        <v>2490</v>
      </c>
    </row>
    <row r="1217" spans="2:12" ht="15.75" customHeight="1" collapsed="1">
      <c r="B1217" s="521" t="s">
        <v>1594</v>
      </c>
      <c r="C1217" s="522"/>
      <c r="D1217" s="522"/>
      <c r="E1217" s="522"/>
      <c r="F1217" s="522"/>
      <c r="G1217" s="522"/>
      <c r="H1217" s="522"/>
      <c r="I1217" s="522"/>
      <c r="J1217" s="522"/>
      <c r="K1217" s="522"/>
      <c r="L1217" s="522"/>
    </row>
    <row r="1218" spans="2:12" ht="15.75" customHeight="1" hidden="1" outlineLevel="1" collapsed="1">
      <c r="B1218" s="523" t="s">
        <v>1595</v>
      </c>
      <c r="C1218" s="524"/>
      <c r="D1218" s="524"/>
      <c r="E1218" s="524"/>
      <c r="F1218" s="524"/>
      <c r="G1218" s="524"/>
      <c r="H1218" s="524"/>
      <c r="I1218" s="524"/>
      <c r="J1218" s="524"/>
      <c r="K1218" s="524"/>
      <c r="L1218" s="524"/>
    </row>
    <row r="1219" spans="2:12" ht="24" customHeight="1" hidden="1" outlineLevel="2">
      <c r="B1219" s="267" t="s">
        <v>1596</v>
      </c>
      <c r="C1219" s="231" t="s">
        <v>1597</v>
      </c>
      <c r="D1219" s="231"/>
      <c r="E1219" s="397" t="s">
        <v>1598</v>
      </c>
      <c r="F1219" s="388" t="s">
        <v>2384</v>
      </c>
      <c r="G1219" s="388"/>
      <c r="H1219" s="472" t="s">
        <v>1599</v>
      </c>
      <c r="I1219" s="286"/>
      <c r="J1219" s="288"/>
      <c r="K1219" s="456">
        <v>1890</v>
      </c>
      <c r="L1219" s="374">
        <v>3610</v>
      </c>
    </row>
    <row r="1220" spans="2:12" ht="24" customHeight="1" hidden="1" outlineLevel="2">
      <c r="B1220" s="254" t="s">
        <v>1601</v>
      </c>
      <c r="C1220" s="212" t="s">
        <v>1602</v>
      </c>
      <c r="D1220" s="212"/>
      <c r="E1220" s="398" t="s">
        <v>1598</v>
      </c>
      <c r="F1220" s="390" t="s">
        <v>2384</v>
      </c>
      <c r="G1220" s="390"/>
      <c r="H1220" s="473" t="s">
        <v>1603</v>
      </c>
      <c r="I1220" s="280"/>
      <c r="J1220" s="284"/>
      <c r="K1220" s="456">
        <v>490</v>
      </c>
      <c r="L1220" s="375">
        <v>2020</v>
      </c>
    </row>
    <row r="1221" spans="2:12" ht="22.5" customHeight="1" hidden="1" outlineLevel="2">
      <c r="B1221" s="254" t="s">
        <v>1604</v>
      </c>
      <c r="C1221" s="212" t="s">
        <v>1605</v>
      </c>
      <c r="D1221" s="212"/>
      <c r="E1221" s="398" t="s">
        <v>1598</v>
      </c>
      <c r="F1221" s="390" t="s">
        <v>2384</v>
      </c>
      <c r="G1221" s="390"/>
      <c r="H1221" s="473" t="s">
        <v>1606</v>
      </c>
      <c r="I1221" s="280"/>
      <c r="J1221" s="284"/>
      <c r="K1221" s="456">
        <v>690</v>
      </c>
      <c r="L1221" s="375">
        <v>1450</v>
      </c>
    </row>
    <row r="1222" spans="2:12" ht="24.75" customHeight="1" hidden="1" outlineLevel="2">
      <c r="B1222" s="579" t="s">
        <v>1607</v>
      </c>
      <c r="C1222" s="212" t="s">
        <v>1608</v>
      </c>
      <c r="D1222" s="212"/>
      <c r="E1222" s="398" t="s">
        <v>1598</v>
      </c>
      <c r="F1222" s="390" t="s">
        <v>2384</v>
      </c>
      <c r="G1222" s="390"/>
      <c r="H1222" s="473" t="s">
        <v>1609</v>
      </c>
      <c r="I1222" s="280"/>
      <c r="J1222" s="284"/>
      <c r="L1222" s="375">
        <v>590</v>
      </c>
    </row>
    <row r="1223" spans="2:12" ht="15.75" customHeight="1" hidden="1" outlineLevel="2">
      <c r="B1223" s="570"/>
      <c r="C1223" s="212" t="s">
        <v>1610</v>
      </c>
      <c r="D1223" s="212"/>
      <c r="E1223" s="398" t="s">
        <v>1598</v>
      </c>
      <c r="F1223" s="390" t="s">
        <v>2384</v>
      </c>
      <c r="G1223" s="390"/>
      <c r="H1223" s="473" t="s">
        <v>635</v>
      </c>
      <c r="I1223" s="280"/>
      <c r="J1223" s="284"/>
      <c r="K1223" s="456">
        <v>590</v>
      </c>
      <c r="L1223" s="375">
        <v>1040</v>
      </c>
    </row>
    <row r="1224" spans="2:12" ht="15.75" customHeight="1" hidden="1" outlineLevel="2">
      <c r="B1224" s="570"/>
      <c r="C1224" s="208" t="s">
        <v>1611</v>
      </c>
      <c r="D1224" s="208"/>
      <c r="E1224" s="401" t="s">
        <v>1598</v>
      </c>
      <c r="F1224" s="403" t="s">
        <v>2384</v>
      </c>
      <c r="G1224" s="403"/>
      <c r="H1224" s="478" t="s">
        <v>636</v>
      </c>
      <c r="I1224" s="282"/>
      <c r="J1224" s="292"/>
      <c r="L1224" s="376">
        <v>1770</v>
      </c>
    </row>
    <row r="1225" spans="2:12" ht="15.75" customHeight="1" hidden="1" outlineLevel="1" collapsed="1">
      <c r="B1225" s="580" t="s">
        <v>1612</v>
      </c>
      <c r="C1225" s="581"/>
      <c r="D1225" s="581"/>
      <c r="E1225" s="581"/>
      <c r="F1225" s="581"/>
      <c r="G1225" s="581"/>
      <c r="H1225" s="581"/>
      <c r="I1225" s="581"/>
      <c r="J1225" s="581"/>
      <c r="K1225" s="581"/>
      <c r="L1225" s="581"/>
    </row>
    <row r="1226" spans="1:12" ht="15.75" customHeight="1" hidden="1" outlineLevel="2">
      <c r="A1226" s="1">
        <v>0</v>
      </c>
      <c r="B1226" s="570" t="s">
        <v>1613</v>
      </c>
      <c r="C1226" s="231" t="s">
        <v>1614</v>
      </c>
      <c r="D1226" s="231"/>
      <c r="E1226" s="397" t="s">
        <v>124</v>
      </c>
      <c r="F1226" s="388" t="s">
        <v>2384</v>
      </c>
      <c r="G1226" s="388"/>
      <c r="H1226" s="479">
        <v>500</v>
      </c>
      <c r="I1226" s="314"/>
      <c r="J1226" s="330"/>
      <c r="L1226" s="374">
        <v>890</v>
      </c>
    </row>
    <row r="1227" spans="1:12" ht="15.75" customHeight="1" hidden="1" outlineLevel="2">
      <c r="A1227" s="1">
        <v>1</v>
      </c>
      <c r="B1227" s="570"/>
      <c r="C1227" s="212" t="s">
        <v>1615</v>
      </c>
      <c r="D1227" s="212"/>
      <c r="E1227" s="398" t="s">
        <v>124</v>
      </c>
      <c r="F1227" s="394" t="s">
        <v>2460</v>
      </c>
      <c r="G1227" s="394"/>
      <c r="H1227" s="480">
        <v>400</v>
      </c>
      <c r="I1227" s="315"/>
      <c r="J1227" s="331"/>
      <c r="L1227" s="375">
        <v>490</v>
      </c>
    </row>
    <row r="1228" spans="1:12" ht="15.75" customHeight="1" hidden="1" outlineLevel="2">
      <c r="A1228" s="1">
        <v>2</v>
      </c>
      <c r="B1228" s="570"/>
      <c r="C1228" s="212" t="s">
        <v>1616</v>
      </c>
      <c r="D1228" s="212"/>
      <c r="E1228" s="398" t="s">
        <v>124</v>
      </c>
      <c r="F1228" s="396" t="s">
        <v>2464</v>
      </c>
      <c r="G1228" s="396"/>
      <c r="H1228" s="480">
        <v>400</v>
      </c>
      <c r="I1228" s="315"/>
      <c r="J1228" s="331"/>
      <c r="L1228" s="375">
        <v>490</v>
      </c>
    </row>
    <row r="1229" spans="1:12" ht="15.75" customHeight="1" hidden="1" outlineLevel="2">
      <c r="A1229" s="1">
        <v>3</v>
      </c>
      <c r="B1229" s="571"/>
      <c r="C1229" s="212" t="s">
        <v>1617</v>
      </c>
      <c r="D1229" s="212"/>
      <c r="E1229" s="398" t="s">
        <v>124</v>
      </c>
      <c r="F1229" s="395" t="s">
        <v>2462</v>
      </c>
      <c r="G1229" s="395"/>
      <c r="H1229" s="480">
        <v>400</v>
      </c>
      <c r="I1229" s="315"/>
      <c r="J1229" s="331"/>
      <c r="L1229" s="375">
        <v>490</v>
      </c>
    </row>
    <row r="1230" spans="1:12" ht="15.75" customHeight="1" hidden="1" outlineLevel="2">
      <c r="A1230" s="1">
        <v>4</v>
      </c>
      <c r="B1230" s="575" t="s">
        <v>1618</v>
      </c>
      <c r="C1230" s="233" t="s">
        <v>1619</v>
      </c>
      <c r="D1230" s="233"/>
      <c r="E1230" s="398" t="s">
        <v>124</v>
      </c>
      <c r="F1230" s="390" t="s">
        <v>2384</v>
      </c>
      <c r="G1230" s="390"/>
      <c r="H1230" s="480">
        <v>350</v>
      </c>
      <c r="I1230" s="315"/>
      <c r="J1230" s="331"/>
      <c r="L1230" s="375">
        <v>710</v>
      </c>
    </row>
    <row r="1231" spans="1:12" ht="15.75" customHeight="1" hidden="1" outlineLevel="2">
      <c r="A1231" s="1">
        <v>5</v>
      </c>
      <c r="B1231" s="576"/>
      <c r="C1231" s="233" t="s">
        <v>1620</v>
      </c>
      <c r="D1231" s="233"/>
      <c r="E1231" s="398" t="s">
        <v>124</v>
      </c>
      <c r="F1231" s="394" t="s">
        <v>2460</v>
      </c>
      <c r="G1231" s="394"/>
      <c r="H1231" s="480">
        <v>300</v>
      </c>
      <c r="I1231" s="315"/>
      <c r="J1231" s="331"/>
      <c r="L1231" s="375">
        <v>430</v>
      </c>
    </row>
    <row r="1232" spans="1:12" ht="15.75" customHeight="1" hidden="1" outlineLevel="2">
      <c r="A1232" s="1">
        <v>6</v>
      </c>
      <c r="B1232" s="576"/>
      <c r="C1232" s="233" t="s">
        <v>1621</v>
      </c>
      <c r="D1232" s="233"/>
      <c r="E1232" s="398" t="s">
        <v>124</v>
      </c>
      <c r="F1232" s="396" t="s">
        <v>2464</v>
      </c>
      <c r="G1232" s="396"/>
      <c r="H1232" s="480">
        <v>300</v>
      </c>
      <c r="I1232" s="315"/>
      <c r="J1232" s="331"/>
      <c r="L1232" s="375">
        <v>430</v>
      </c>
    </row>
    <row r="1233" spans="1:12" ht="15.75" customHeight="1" hidden="1" outlineLevel="2">
      <c r="A1233" s="1">
        <v>7</v>
      </c>
      <c r="B1233" s="577"/>
      <c r="C1233" s="233" t="s">
        <v>1622</v>
      </c>
      <c r="D1233" s="233"/>
      <c r="E1233" s="398" t="s">
        <v>124</v>
      </c>
      <c r="F1233" s="395" t="s">
        <v>2462</v>
      </c>
      <c r="G1233" s="395"/>
      <c r="H1233" s="480">
        <v>300</v>
      </c>
      <c r="I1233" s="315"/>
      <c r="J1233" s="331"/>
      <c r="L1233" s="375">
        <v>430</v>
      </c>
    </row>
    <row r="1234" spans="2:12" ht="15.75" customHeight="1" hidden="1" outlineLevel="2">
      <c r="B1234" s="575" t="s">
        <v>865</v>
      </c>
      <c r="C1234" s="233" t="s">
        <v>861</v>
      </c>
      <c r="D1234" s="233"/>
      <c r="E1234" s="398" t="s">
        <v>124</v>
      </c>
      <c r="F1234" s="390" t="s">
        <v>2384</v>
      </c>
      <c r="G1234" s="390"/>
      <c r="H1234" s="480">
        <v>300</v>
      </c>
      <c r="I1234" s="315"/>
      <c r="J1234" s="331"/>
      <c r="L1234" s="375">
        <v>860</v>
      </c>
    </row>
    <row r="1235" spans="2:12" ht="15.75" customHeight="1" hidden="1" outlineLevel="2">
      <c r="B1235" s="576"/>
      <c r="C1235" s="233" t="s">
        <v>862</v>
      </c>
      <c r="D1235" s="233"/>
      <c r="E1235" s="398" t="s">
        <v>124</v>
      </c>
      <c r="F1235" s="394" t="s">
        <v>2460</v>
      </c>
      <c r="G1235" s="394"/>
      <c r="H1235" s="480">
        <v>260</v>
      </c>
      <c r="I1235" s="315"/>
      <c r="J1235" s="331"/>
      <c r="L1235" s="375">
        <v>470</v>
      </c>
    </row>
    <row r="1236" spans="2:12" ht="15.75" customHeight="1" hidden="1" outlineLevel="2">
      <c r="B1236" s="576"/>
      <c r="C1236" s="233" t="s">
        <v>863</v>
      </c>
      <c r="D1236" s="233"/>
      <c r="E1236" s="398" t="s">
        <v>124</v>
      </c>
      <c r="F1236" s="396" t="s">
        <v>2464</v>
      </c>
      <c r="G1236" s="396"/>
      <c r="H1236" s="480">
        <v>260</v>
      </c>
      <c r="I1236" s="315"/>
      <c r="J1236" s="331"/>
      <c r="L1236" s="375">
        <v>470</v>
      </c>
    </row>
    <row r="1237" spans="2:12" ht="15.75" customHeight="1" hidden="1" outlineLevel="2">
      <c r="B1237" s="577"/>
      <c r="C1237" s="233" t="s">
        <v>864</v>
      </c>
      <c r="D1237" s="233"/>
      <c r="E1237" s="398" t="s">
        <v>124</v>
      </c>
      <c r="F1237" s="395" t="s">
        <v>2462</v>
      </c>
      <c r="G1237" s="395"/>
      <c r="H1237" s="480">
        <v>260</v>
      </c>
      <c r="I1237" s="315"/>
      <c r="J1237" s="331"/>
      <c r="L1237" s="375">
        <v>470</v>
      </c>
    </row>
    <row r="1238" spans="1:12" ht="15.75" customHeight="1" hidden="1" outlineLevel="2">
      <c r="A1238" s="1">
        <v>8</v>
      </c>
      <c r="B1238" s="579" t="s">
        <v>870</v>
      </c>
      <c r="C1238" s="212" t="s">
        <v>1623</v>
      </c>
      <c r="D1238" s="212"/>
      <c r="E1238" s="398" t="s">
        <v>124</v>
      </c>
      <c r="F1238" s="390" t="s">
        <v>2384</v>
      </c>
      <c r="G1238" s="390"/>
      <c r="H1238" s="480">
        <v>500</v>
      </c>
      <c r="I1238" s="315"/>
      <c r="J1238" s="331"/>
      <c r="L1238" s="375">
        <v>890</v>
      </c>
    </row>
    <row r="1239" spans="1:12" ht="15.75" customHeight="1" hidden="1" outlineLevel="2">
      <c r="A1239" s="1">
        <v>9</v>
      </c>
      <c r="B1239" s="570"/>
      <c r="C1239" s="212" t="s">
        <v>1624</v>
      </c>
      <c r="D1239" s="212"/>
      <c r="E1239" s="398" t="s">
        <v>124</v>
      </c>
      <c r="F1239" s="394" t="s">
        <v>2460</v>
      </c>
      <c r="G1239" s="394"/>
      <c r="H1239" s="480">
        <v>400</v>
      </c>
      <c r="I1239" s="315"/>
      <c r="J1239" s="331"/>
      <c r="L1239" s="375">
        <v>490</v>
      </c>
    </row>
    <row r="1240" spans="1:12" ht="15.75" customHeight="1" hidden="1" outlineLevel="2">
      <c r="A1240" s="1">
        <v>10</v>
      </c>
      <c r="B1240" s="570"/>
      <c r="C1240" s="212" t="s">
        <v>1625</v>
      </c>
      <c r="D1240" s="212"/>
      <c r="E1240" s="398" t="s">
        <v>124</v>
      </c>
      <c r="F1240" s="396" t="s">
        <v>2464</v>
      </c>
      <c r="G1240" s="396"/>
      <c r="H1240" s="480">
        <v>400</v>
      </c>
      <c r="I1240" s="315"/>
      <c r="J1240" s="331"/>
      <c r="L1240" s="375">
        <v>490</v>
      </c>
    </row>
    <row r="1241" spans="1:12" ht="15.75" customHeight="1" hidden="1" outlineLevel="2">
      <c r="A1241" s="1">
        <v>11</v>
      </c>
      <c r="B1241" s="570"/>
      <c r="C1241" s="208" t="s">
        <v>1624</v>
      </c>
      <c r="D1241" s="208"/>
      <c r="E1241" s="401" t="s">
        <v>124</v>
      </c>
      <c r="F1241" s="422" t="s">
        <v>2462</v>
      </c>
      <c r="G1241" s="422"/>
      <c r="H1241" s="481">
        <v>400</v>
      </c>
      <c r="I1241" s="316"/>
      <c r="J1241" s="332"/>
      <c r="L1241" s="376">
        <v>490</v>
      </c>
    </row>
    <row r="1242" spans="1:12" ht="15.75" customHeight="1" hidden="1" outlineLevel="2">
      <c r="A1242" s="1">
        <v>8</v>
      </c>
      <c r="B1242" s="579" t="s">
        <v>869</v>
      </c>
      <c r="C1242" s="212" t="s">
        <v>866</v>
      </c>
      <c r="D1242" s="212"/>
      <c r="E1242" s="398" t="s">
        <v>124</v>
      </c>
      <c r="F1242" s="390" t="s">
        <v>2384</v>
      </c>
      <c r="G1242" s="390"/>
      <c r="H1242" s="480">
        <v>450</v>
      </c>
      <c r="I1242" s="315"/>
      <c r="J1242" s="331"/>
      <c r="L1242" s="375">
        <v>900</v>
      </c>
    </row>
    <row r="1243" spans="1:12" ht="15.75" customHeight="1" hidden="1" outlineLevel="2">
      <c r="A1243" s="1">
        <v>9</v>
      </c>
      <c r="B1243" s="570"/>
      <c r="C1243" s="212" t="s">
        <v>867</v>
      </c>
      <c r="D1243" s="212"/>
      <c r="E1243" s="398" t="s">
        <v>124</v>
      </c>
      <c r="F1243" s="394" t="s">
        <v>2460</v>
      </c>
      <c r="G1243" s="394"/>
      <c r="H1243" s="480">
        <v>325</v>
      </c>
      <c r="I1243" s="315"/>
      <c r="J1243" s="331"/>
      <c r="L1243" s="375">
        <v>490</v>
      </c>
    </row>
    <row r="1244" spans="1:12" ht="15.75" customHeight="1" hidden="1" outlineLevel="2">
      <c r="A1244" s="1">
        <v>10</v>
      </c>
      <c r="B1244" s="570"/>
      <c r="C1244" s="212" t="s">
        <v>868</v>
      </c>
      <c r="D1244" s="212"/>
      <c r="E1244" s="398" t="s">
        <v>124</v>
      </c>
      <c r="F1244" s="396" t="s">
        <v>2464</v>
      </c>
      <c r="G1244" s="396"/>
      <c r="H1244" s="480">
        <v>325</v>
      </c>
      <c r="I1244" s="315"/>
      <c r="J1244" s="331"/>
      <c r="L1244" s="375">
        <v>490</v>
      </c>
    </row>
    <row r="1245" spans="1:12" ht="15.75" customHeight="1" hidden="1" outlineLevel="2">
      <c r="A1245" s="1">
        <v>11</v>
      </c>
      <c r="B1245" s="570"/>
      <c r="C1245" s="208" t="s">
        <v>867</v>
      </c>
      <c r="D1245" s="208"/>
      <c r="E1245" s="401" t="s">
        <v>124</v>
      </c>
      <c r="F1245" s="422" t="s">
        <v>2462</v>
      </c>
      <c r="G1245" s="422"/>
      <c r="H1245" s="481">
        <v>325</v>
      </c>
      <c r="I1245" s="316"/>
      <c r="J1245" s="332"/>
      <c r="L1245" s="376">
        <v>490</v>
      </c>
    </row>
    <row r="1246" spans="2:12" ht="15.75" customHeight="1" hidden="1" outlineLevel="1" collapsed="1">
      <c r="B1246" s="580" t="s">
        <v>1626</v>
      </c>
      <c r="C1246" s="581"/>
      <c r="D1246" s="581"/>
      <c r="E1246" s="581"/>
      <c r="F1246" s="581"/>
      <c r="G1246" s="581"/>
      <c r="H1246" s="581"/>
      <c r="I1246" s="581"/>
      <c r="J1246" s="581"/>
      <c r="K1246" s="581"/>
      <c r="L1246" s="581"/>
    </row>
    <row r="1247" spans="2:12" ht="15.75" customHeight="1" hidden="1" outlineLevel="2">
      <c r="B1247" s="517" t="s">
        <v>1627</v>
      </c>
      <c r="C1247" s="202" t="s">
        <v>1628</v>
      </c>
      <c r="D1247" s="189">
        <v>3000</v>
      </c>
      <c r="E1247" s="387"/>
      <c r="F1247" s="388"/>
      <c r="G1247" s="388"/>
      <c r="H1247" s="359"/>
      <c r="I1247" s="303"/>
      <c r="J1247" s="359"/>
      <c r="K1247" s="453"/>
      <c r="L1247" s="374"/>
    </row>
    <row r="1248" spans="2:12" ht="15.75" customHeight="1" hidden="1" outlineLevel="2">
      <c r="B1248" s="518"/>
      <c r="C1248" s="203" t="s">
        <v>1629</v>
      </c>
      <c r="D1248" s="187">
        <v>17000</v>
      </c>
      <c r="E1248" s="389"/>
      <c r="F1248" s="390"/>
      <c r="G1248" s="390"/>
      <c r="H1248" s="360"/>
      <c r="I1248" s="200"/>
      <c r="J1248" s="360"/>
      <c r="K1248" s="453"/>
      <c r="L1248" s="375"/>
    </row>
    <row r="1249" spans="2:12" ht="15.75" customHeight="1" hidden="1" outlineLevel="2">
      <c r="B1249" s="516" t="s">
        <v>1630</v>
      </c>
      <c r="C1249" s="203" t="s">
        <v>1631</v>
      </c>
      <c r="D1249" s="187">
        <v>2200</v>
      </c>
      <c r="E1249" s="389"/>
      <c r="F1249" s="390"/>
      <c r="G1249" s="390"/>
      <c r="H1249" s="360"/>
      <c r="I1249" s="200"/>
      <c r="J1249" s="360"/>
      <c r="K1249" s="453"/>
      <c r="L1249" s="375"/>
    </row>
    <row r="1250" spans="2:12" ht="15.75" customHeight="1" hidden="1" outlineLevel="2">
      <c r="B1250" s="518"/>
      <c r="C1250" s="203" t="s">
        <v>1632</v>
      </c>
      <c r="D1250" s="187">
        <v>20000</v>
      </c>
      <c r="E1250" s="389"/>
      <c r="F1250" s="390"/>
      <c r="G1250" s="390"/>
      <c r="H1250" s="360"/>
      <c r="I1250" s="200"/>
      <c r="J1250" s="360"/>
      <c r="K1250" s="453"/>
      <c r="L1250" s="375"/>
    </row>
    <row r="1251" spans="2:12" ht="15.75" customHeight="1" hidden="1" outlineLevel="2">
      <c r="B1251" s="516" t="s">
        <v>1633</v>
      </c>
      <c r="C1251" s="203" t="s">
        <v>1634</v>
      </c>
      <c r="D1251" s="187">
        <v>2800</v>
      </c>
      <c r="E1251" s="389"/>
      <c r="F1251" s="390"/>
      <c r="G1251" s="390"/>
      <c r="H1251" s="360"/>
      <c r="I1251" s="200"/>
      <c r="J1251" s="360"/>
      <c r="K1251" s="453"/>
      <c r="L1251" s="375">
        <v>1350</v>
      </c>
    </row>
    <row r="1252" spans="2:12" ht="15.75" customHeight="1" hidden="1" outlineLevel="2">
      <c r="B1252" s="518"/>
      <c r="C1252" s="203" t="s">
        <v>1635</v>
      </c>
      <c r="D1252" s="187">
        <v>20000</v>
      </c>
      <c r="E1252" s="389"/>
      <c r="F1252" s="390"/>
      <c r="G1252" s="390"/>
      <c r="H1252" s="360"/>
      <c r="I1252" s="200"/>
      <c r="J1252" s="360"/>
      <c r="K1252" s="453"/>
      <c r="L1252" s="375">
        <v>6820</v>
      </c>
    </row>
    <row r="1253" spans="2:12" ht="15.75" customHeight="1" hidden="1" outlineLevel="2">
      <c r="B1253" s="516" t="s">
        <v>1636</v>
      </c>
      <c r="C1253" s="203" t="s">
        <v>1637</v>
      </c>
      <c r="D1253" s="187">
        <v>2500</v>
      </c>
      <c r="E1253" s="389">
        <v>500</v>
      </c>
      <c r="F1253" s="390" t="s">
        <v>890</v>
      </c>
      <c r="G1253" s="390" t="s">
        <v>889</v>
      </c>
      <c r="H1253" s="360">
        <v>900</v>
      </c>
      <c r="I1253" s="200">
        <v>810</v>
      </c>
      <c r="J1253" s="360">
        <v>770</v>
      </c>
      <c r="K1253" s="457">
        <v>1250</v>
      </c>
      <c r="L1253" s="375">
        <v>1990</v>
      </c>
    </row>
    <row r="1254" spans="2:12" ht="15.75" customHeight="1" hidden="1" outlineLevel="2">
      <c r="B1254" s="518"/>
      <c r="C1254" s="203" t="s">
        <v>1638</v>
      </c>
      <c r="D1254" s="187">
        <v>12000</v>
      </c>
      <c r="E1254" s="389"/>
      <c r="F1254" s="390"/>
      <c r="G1254" s="390"/>
      <c r="H1254" s="360">
        <v>1200</v>
      </c>
      <c r="I1254" s="200">
        <v>1080</v>
      </c>
      <c r="J1254" s="360">
        <v>1020</v>
      </c>
      <c r="K1254" s="453">
        <v>1500</v>
      </c>
      <c r="L1254" s="375">
        <v>2790</v>
      </c>
    </row>
    <row r="1255" spans="2:12" ht="15.75" customHeight="1" hidden="1" outlineLevel="2">
      <c r="B1255" s="252" t="s">
        <v>620</v>
      </c>
      <c r="C1255" s="203" t="s">
        <v>621</v>
      </c>
      <c r="D1255" s="187">
        <v>700</v>
      </c>
      <c r="E1255" s="389">
        <v>450</v>
      </c>
      <c r="F1255" s="390" t="s">
        <v>889</v>
      </c>
      <c r="G1255" s="390" t="s">
        <v>887</v>
      </c>
      <c r="H1255" s="360"/>
      <c r="I1255" s="200"/>
      <c r="J1255" s="360"/>
      <c r="K1255" s="453"/>
      <c r="L1255" s="375"/>
    </row>
    <row r="1256" spans="2:12" ht="15.75" customHeight="1" hidden="1" outlineLevel="2">
      <c r="B1256" s="516" t="s">
        <v>2281</v>
      </c>
      <c r="C1256" s="203" t="s">
        <v>2282</v>
      </c>
      <c r="D1256" s="187">
        <v>1500</v>
      </c>
      <c r="E1256" s="389">
        <v>500</v>
      </c>
      <c r="F1256" s="390" t="s">
        <v>890</v>
      </c>
      <c r="G1256" s="390" t="s">
        <v>889</v>
      </c>
      <c r="H1256" s="360">
        <v>1000</v>
      </c>
      <c r="I1256" s="200">
        <v>900</v>
      </c>
      <c r="J1256" s="360">
        <v>850</v>
      </c>
      <c r="K1256" s="455">
        <v>900</v>
      </c>
      <c r="L1256" s="375">
        <v>2000</v>
      </c>
    </row>
    <row r="1257" spans="2:12" ht="15.75" customHeight="1" hidden="1" outlineLevel="2">
      <c r="B1257" s="518"/>
      <c r="C1257" s="203" t="s">
        <v>2283</v>
      </c>
      <c r="D1257" s="187">
        <v>12000</v>
      </c>
      <c r="E1257" s="389"/>
      <c r="F1257" s="390"/>
      <c r="G1257" s="390"/>
      <c r="H1257" s="360">
        <v>1100</v>
      </c>
      <c r="I1257" s="200">
        <v>990</v>
      </c>
      <c r="J1257" s="360">
        <v>940</v>
      </c>
      <c r="K1257" s="455">
        <v>1200</v>
      </c>
      <c r="L1257" s="375">
        <v>2490</v>
      </c>
    </row>
    <row r="1258" spans="2:12" ht="15.75" customHeight="1" hidden="1" outlineLevel="2">
      <c r="B1258" s="516" t="s">
        <v>1639</v>
      </c>
      <c r="C1258" s="203" t="s">
        <v>1640</v>
      </c>
      <c r="D1258" s="187">
        <v>1500</v>
      </c>
      <c r="E1258" s="389">
        <v>400</v>
      </c>
      <c r="F1258" s="390" t="s">
        <v>887</v>
      </c>
      <c r="G1258" s="390" t="s">
        <v>886</v>
      </c>
      <c r="H1258" s="360">
        <v>900</v>
      </c>
      <c r="I1258" s="200">
        <v>810</v>
      </c>
      <c r="J1258" s="360">
        <v>770</v>
      </c>
      <c r="K1258" s="453">
        <v>1100</v>
      </c>
      <c r="L1258" s="375">
        <v>1900</v>
      </c>
    </row>
    <row r="1259" spans="2:12" ht="15.75" customHeight="1" hidden="1" outlineLevel="2">
      <c r="B1259" s="517"/>
      <c r="C1259" s="203" t="s">
        <v>1641</v>
      </c>
      <c r="D1259" s="187">
        <v>2600</v>
      </c>
      <c r="E1259" s="389">
        <v>600</v>
      </c>
      <c r="F1259" s="390" t="s">
        <v>893</v>
      </c>
      <c r="G1259" s="390" t="s">
        <v>891</v>
      </c>
      <c r="H1259" s="360">
        <v>1200</v>
      </c>
      <c r="I1259" s="200">
        <v>1080</v>
      </c>
      <c r="J1259" s="360">
        <v>1020</v>
      </c>
      <c r="K1259" s="453">
        <v>1000</v>
      </c>
      <c r="L1259" s="375">
        <v>1990</v>
      </c>
    </row>
    <row r="1260" spans="2:12" ht="15.75" customHeight="1" hidden="1" outlineLevel="2">
      <c r="B1260" s="518"/>
      <c r="C1260" s="203" t="s">
        <v>1642</v>
      </c>
      <c r="D1260" s="187">
        <v>12000</v>
      </c>
      <c r="E1260" s="389"/>
      <c r="F1260" s="390"/>
      <c r="G1260" s="390"/>
      <c r="H1260" s="360">
        <v>1100</v>
      </c>
      <c r="I1260" s="200">
        <v>990</v>
      </c>
      <c r="J1260" s="360">
        <v>940</v>
      </c>
      <c r="K1260" s="453">
        <v>1200</v>
      </c>
      <c r="L1260" s="375">
        <v>2450</v>
      </c>
    </row>
    <row r="1261" spans="2:12" ht="15.75" customHeight="1" hidden="1" outlineLevel="2">
      <c r="B1261" s="516" t="s">
        <v>1042</v>
      </c>
      <c r="C1261" s="203" t="s">
        <v>1043</v>
      </c>
      <c r="D1261" s="187">
        <v>1200</v>
      </c>
      <c r="E1261" s="389">
        <v>450</v>
      </c>
      <c r="F1261" s="390" t="s">
        <v>889</v>
      </c>
      <c r="G1261" s="390" t="s">
        <v>887</v>
      </c>
      <c r="H1261" s="360"/>
      <c r="I1261" s="200"/>
      <c r="J1261" s="360"/>
      <c r="K1261" s="453">
        <v>1200</v>
      </c>
      <c r="L1261" s="375">
        <v>1700</v>
      </c>
    </row>
    <row r="1262" spans="2:12" ht="15.75" customHeight="1" hidden="1" outlineLevel="2">
      <c r="B1262" s="578"/>
      <c r="C1262" s="203" t="s">
        <v>1044</v>
      </c>
      <c r="D1262" s="187">
        <v>2600</v>
      </c>
      <c r="E1262" s="389">
        <v>600</v>
      </c>
      <c r="F1262" s="390" t="s">
        <v>1528</v>
      </c>
      <c r="G1262" s="390" t="s">
        <v>1529</v>
      </c>
      <c r="H1262" s="360"/>
      <c r="I1262" s="200"/>
      <c r="J1262" s="360"/>
      <c r="K1262" s="453">
        <v>1400</v>
      </c>
      <c r="L1262" s="375">
        <v>2200</v>
      </c>
    </row>
    <row r="1263" spans="2:12" ht="15.75" customHeight="1" hidden="1" outlineLevel="2">
      <c r="B1263" s="516" t="s">
        <v>1643</v>
      </c>
      <c r="C1263" s="203" t="s">
        <v>2280</v>
      </c>
      <c r="D1263" s="187">
        <v>3500</v>
      </c>
      <c r="E1263" s="389">
        <v>600</v>
      </c>
      <c r="F1263" s="390" t="s">
        <v>893</v>
      </c>
      <c r="G1263" s="390" t="s">
        <v>891</v>
      </c>
      <c r="H1263" s="360">
        <v>1100</v>
      </c>
      <c r="I1263" s="200">
        <v>990</v>
      </c>
      <c r="J1263" s="360">
        <v>940</v>
      </c>
      <c r="K1263" s="453">
        <v>1500</v>
      </c>
      <c r="L1263" s="375">
        <v>3090</v>
      </c>
    </row>
    <row r="1264" spans="2:12" ht="15.75" customHeight="1" hidden="1" outlineLevel="2">
      <c r="B1264" s="549"/>
      <c r="C1264" s="203" t="s">
        <v>1644</v>
      </c>
      <c r="D1264" s="187">
        <v>7000</v>
      </c>
      <c r="E1264" s="389">
        <v>800</v>
      </c>
      <c r="F1264" s="390" t="s">
        <v>896</v>
      </c>
      <c r="G1264" s="390" t="s">
        <v>900</v>
      </c>
      <c r="H1264" s="360"/>
      <c r="I1264" s="200"/>
      <c r="J1264" s="360"/>
      <c r="K1264" s="453">
        <v>2000</v>
      </c>
      <c r="L1264" s="375">
        <v>4090</v>
      </c>
    </row>
    <row r="1265" spans="2:12" ht="15.75" customHeight="1" hidden="1" outlineLevel="2">
      <c r="B1265" s="528"/>
      <c r="C1265" s="203" t="s">
        <v>1645</v>
      </c>
      <c r="D1265" s="187">
        <v>25000</v>
      </c>
      <c r="E1265" s="389"/>
      <c r="F1265" s="390"/>
      <c r="G1265" s="390"/>
      <c r="H1265" s="360">
        <v>1400</v>
      </c>
      <c r="I1265" s="200">
        <v>1260</v>
      </c>
      <c r="J1265" s="360">
        <v>1200</v>
      </c>
      <c r="K1265" s="453">
        <v>2300</v>
      </c>
      <c r="L1265" s="375">
        <v>6600</v>
      </c>
    </row>
    <row r="1266" spans="2:12" ht="24" customHeight="1" hidden="1" outlineLevel="2">
      <c r="B1266" s="516" t="s">
        <v>1646</v>
      </c>
      <c r="C1266" s="203" t="s">
        <v>1647</v>
      </c>
      <c r="D1266" s="187">
        <v>3000</v>
      </c>
      <c r="E1266" s="389">
        <v>600</v>
      </c>
      <c r="F1266" s="390" t="s">
        <v>893</v>
      </c>
      <c r="G1266" s="390" t="s">
        <v>891</v>
      </c>
      <c r="H1266" s="360"/>
      <c r="I1266" s="200"/>
      <c r="J1266" s="360"/>
      <c r="K1266" s="453">
        <v>1400</v>
      </c>
      <c r="L1266" s="375">
        <v>2680</v>
      </c>
    </row>
    <row r="1267" spans="2:12" ht="24" customHeight="1" hidden="1" outlineLevel="2">
      <c r="B1267" s="517"/>
      <c r="C1267" s="203" t="s">
        <v>1648</v>
      </c>
      <c r="D1267" s="187">
        <v>6000</v>
      </c>
      <c r="E1267" s="389">
        <v>700</v>
      </c>
      <c r="F1267" s="390" t="s">
        <v>2314</v>
      </c>
      <c r="G1267" s="390" t="s">
        <v>2315</v>
      </c>
      <c r="H1267" s="360"/>
      <c r="I1267" s="200"/>
      <c r="J1267" s="360"/>
      <c r="K1267" s="453">
        <v>1500</v>
      </c>
      <c r="L1267" s="375">
        <v>4080</v>
      </c>
    </row>
    <row r="1268" spans="2:12" ht="24" customHeight="1" hidden="1" outlineLevel="2">
      <c r="B1268" s="518"/>
      <c r="C1268" s="203" t="s">
        <v>1649</v>
      </c>
      <c r="D1268" s="187">
        <v>20000</v>
      </c>
      <c r="E1268" s="389"/>
      <c r="F1268" s="390"/>
      <c r="G1268" s="390"/>
      <c r="H1268" s="360">
        <v>1300</v>
      </c>
      <c r="I1268" s="200">
        <v>1170</v>
      </c>
      <c r="J1268" s="360">
        <v>1100</v>
      </c>
      <c r="K1268" s="453">
        <v>3200</v>
      </c>
      <c r="L1268" s="375">
        <v>6590</v>
      </c>
    </row>
    <row r="1269" spans="2:12" ht="15.75" customHeight="1" hidden="1" outlineLevel="2">
      <c r="B1269" s="516" t="s">
        <v>1650</v>
      </c>
      <c r="C1269" s="203" t="s">
        <v>1651</v>
      </c>
      <c r="D1269" s="187">
        <v>6500</v>
      </c>
      <c r="E1269" s="389">
        <v>650</v>
      </c>
      <c r="F1269" s="390" t="s">
        <v>894</v>
      </c>
      <c r="G1269" s="390" t="s">
        <v>893</v>
      </c>
      <c r="H1269" s="360"/>
      <c r="I1269" s="200"/>
      <c r="J1269" s="360"/>
      <c r="K1269" s="453">
        <v>2000</v>
      </c>
      <c r="L1269" s="375">
        <v>4080</v>
      </c>
    </row>
    <row r="1270" spans="2:12" ht="15.75" customHeight="1" hidden="1" outlineLevel="2">
      <c r="B1270" s="518"/>
      <c r="C1270" s="203" t="s">
        <v>1652</v>
      </c>
      <c r="D1270" s="187">
        <v>20000</v>
      </c>
      <c r="E1270" s="389"/>
      <c r="F1270" s="390"/>
      <c r="G1270" s="390"/>
      <c r="H1270" s="360">
        <v>1300</v>
      </c>
      <c r="I1270" s="200">
        <v>1170</v>
      </c>
      <c r="J1270" s="360">
        <v>1100</v>
      </c>
      <c r="K1270" s="453">
        <v>2300</v>
      </c>
      <c r="L1270" s="375">
        <v>7540</v>
      </c>
    </row>
    <row r="1271" spans="2:12" ht="15.75" customHeight="1" hidden="1" outlineLevel="2">
      <c r="B1271" s="516" t="s">
        <v>1653</v>
      </c>
      <c r="C1271" s="203" t="s">
        <v>1654</v>
      </c>
      <c r="D1271" s="187">
        <v>2200</v>
      </c>
      <c r="E1271" s="389"/>
      <c r="F1271" s="390"/>
      <c r="G1271" s="390"/>
      <c r="H1271" s="360"/>
      <c r="I1271" s="200"/>
      <c r="J1271" s="360"/>
      <c r="K1271" s="453"/>
      <c r="L1271" s="375">
        <v>1350</v>
      </c>
    </row>
    <row r="1272" spans="2:12" ht="15.75" customHeight="1" hidden="1" outlineLevel="2">
      <c r="B1272" s="518"/>
      <c r="C1272" s="203" t="s">
        <v>1655</v>
      </c>
      <c r="D1272" s="185">
        <v>8000</v>
      </c>
      <c r="E1272" s="389"/>
      <c r="F1272" s="390"/>
      <c r="G1272" s="390"/>
      <c r="H1272" s="360"/>
      <c r="I1272" s="200"/>
      <c r="J1272" s="360"/>
      <c r="K1272" s="453"/>
      <c r="L1272" s="375">
        <v>7720</v>
      </c>
    </row>
    <row r="1273" spans="2:12" ht="15.75" customHeight="1" collapsed="1">
      <c r="B1273" s="566" t="s">
        <v>1656</v>
      </c>
      <c r="C1273" s="567"/>
      <c r="D1273" s="567"/>
      <c r="E1273" s="567"/>
      <c r="F1273" s="567"/>
      <c r="G1273" s="567"/>
      <c r="H1273" s="567"/>
      <c r="I1273" s="567"/>
      <c r="J1273" s="567"/>
      <c r="K1273" s="567"/>
      <c r="L1273" s="567"/>
    </row>
    <row r="1274" spans="2:12" ht="15.75" customHeight="1" hidden="1" outlineLevel="1" collapsed="1">
      <c r="B1274" s="582" t="s">
        <v>1657</v>
      </c>
      <c r="C1274" s="583"/>
      <c r="D1274" s="583"/>
      <c r="E1274" s="583"/>
      <c r="F1274" s="583"/>
      <c r="G1274" s="583"/>
      <c r="H1274" s="583"/>
      <c r="I1274" s="583"/>
      <c r="J1274" s="583"/>
      <c r="K1274" s="583"/>
      <c r="L1274" s="583"/>
    </row>
    <row r="1275" spans="1:12" ht="27.75" customHeight="1" hidden="1" outlineLevel="2">
      <c r="A1275" s="1">
        <v>0</v>
      </c>
      <c r="B1275" s="259" t="s">
        <v>1658</v>
      </c>
      <c r="C1275" s="211" t="s">
        <v>1659</v>
      </c>
      <c r="D1275" s="211"/>
      <c r="E1275" s="398" t="s">
        <v>343</v>
      </c>
      <c r="F1275" s="390" t="s">
        <v>2384</v>
      </c>
      <c r="G1275" s="390"/>
      <c r="H1275" s="473" t="s">
        <v>1660</v>
      </c>
      <c r="I1275" s="281"/>
      <c r="J1275" s="283"/>
      <c r="K1275" s="453">
        <v>450</v>
      </c>
      <c r="L1275" s="373">
        <v>690</v>
      </c>
    </row>
    <row r="1276" spans="1:12" ht="27.75" customHeight="1" hidden="1" outlineLevel="2">
      <c r="A1276" s="1">
        <v>1</v>
      </c>
      <c r="B1276" s="259" t="s">
        <v>1662</v>
      </c>
      <c r="C1276" s="211" t="s">
        <v>1663</v>
      </c>
      <c r="D1276" s="211"/>
      <c r="E1276" s="398" t="s">
        <v>1598</v>
      </c>
      <c r="F1276" s="390" t="s">
        <v>2384</v>
      </c>
      <c r="G1276" s="390"/>
      <c r="H1276" s="473" t="s">
        <v>1664</v>
      </c>
      <c r="I1276" s="281"/>
      <c r="J1276" s="283"/>
      <c r="K1276" s="453">
        <v>450</v>
      </c>
      <c r="L1276" s="373">
        <v>720</v>
      </c>
    </row>
    <row r="1277" spans="1:12" ht="37.5" customHeight="1" hidden="1" outlineLevel="2">
      <c r="A1277" s="1">
        <v>2</v>
      </c>
      <c r="B1277" s="259" t="s">
        <v>1665</v>
      </c>
      <c r="C1277" s="211" t="s">
        <v>1666</v>
      </c>
      <c r="D1277" s="211"/>
      <c r="E1277" s="398" t="s">
        <v>1598</v>
      </c>
      <c r="F1277" s="390" t="s">
        <v>2384</v>
      </c>
      <c r="G1277" s="390"/>
      <c r="H1277" s="473" t="s">
        <v>1667</v>
      </c>
      <c r="I1277" s="281"/>
      <c r="J1277" s="283"/>
      <c r="K1277" s="453">
        <v>450</v>
      </c>
      <c r="L1277" s="373">
        <v>760</v>
      </c>
    </row>
    <row r="1278" spans="1:12" ht="27.75" customHeight="1" hidden="1" outlineLevel="2">
      <c r="A1278" s="1">
        <v>3</v>
      </c>
      <c r="B1278" s="259" t="s">
        <v>1668</v>
      </c>
      <c r="C1278" s="211" t="s">
        <v>1669</v>
      </c>
      <c r="D1278" s="211"/>
      <c r="E1278" s="398" t="s">
        <v>1598</v>
      </c>
      <c r="F1278" s="390" t="s">
        <v>2384</v>
      </c>
      <c r="G1278" s="390"/>
      <c r="H1278" s="473" t="s">
        <v>1670</v>
      </c>
      <c r="I1278" s="281"/>
      <c r="J1278" s="283"/>
      <c r="K1278" s="453">
        <v>450</v>
      </c>
      <c r="L1278" s="373">
        <v>620</v>
      </c>
    </row>
    <row r="1279" spans="1:12" ht="27.75" customHeight="1" hidden="1" outlineLevel="2">
      <c r="A1279" s="1">
        <v>4</v>
      </c>
      <c r="B1279" s="259" t="s">
        <v>1671</v>
      </c>
      <c r="C1279" s="211" t="s">
        <v>1672</v>
      </c>
      <c r="D1279" s="211"/>
      <c r="E1279" s="398" t="s">
        <v>1598</v>
      </c>
      <c r="F1279" s="390" t="s">
        <v>2384</v>
      </c>
      <c r="G1279" s="390"/>
      <c r="H1279" s="473" t="s">
        <v>1673</v>
      </c>
      <c r="I1279" s="281"/>
      <c r="J1279" s="283"/>
      <c r="K1279" s="453">
        <v>900</v>
      </c>
      <c r="L1279" s="373">
        <v>2150</v>
      </c>
    </row>
    <row r="1280" spans="1:12" ht="38.25" customHeight="1" hidden="1" outlineLevel="2">
      <c r="A1280" s="1">
        <v>5</v>
      </c>
      <c r="B1280" s="260" t="s">
        <v>1674</v>
      </c>
      <c r="C1280" s="234" t="s">
        <v>1675</v>
      </c>
      <c r="D1280" s="234"/>
      <c r="E1280" s="401" t="s">
        <v>1598</v>
      </c>
      <c r="F1280" s="403" t="s">
        <v>2384</v>
      </c>
      <c r="G1280" s="403"/>
      <c r="H1280" s="478" t="s">
        <v>1676</v>
      </c>
      <c r="I1280" s="310"/>
      <c r="J1280" s="285"/>
      <c r="K1280" s="453">
        <v>600</v>
      </c>
      <c r="L1280" s="382">
        <v>1250</v>
      </c>
    </row>
    <row r="1281" spans="2:12" ht="15.75" customHeight="1" hidden="1" outlineLevel="1">
      <c r="B1281" s="580" t="s">
        <v>1678</v>
      </c>
      <c r="C1281" s="581"/>
      <c r="D1281" s="581"/>
      <c r="E1281" s="581"/>
      <c r="F1281" s="581"/>
      <c r="G1281" s="581"/>
      <c r="H1281" s="581"/>
      <c r="I1281" s="581"/>
      <c r="J1281" s="581"/>
      <c r="K1281" s="581"/>
      <c r="L1281" s="581"/>
    </row>
    <row r="1282" spans="1:12" ht="15.75" customHeight="1" hidden="1" outlineLevel="2">
      <c r="A1282" s="1">
        <v>0</v>
      </c>
      <c r="B1282" s="517" t="s">
        <v>1679</v>
      </c>
      <c r="C1282" s="202" t="s">
        <v>1680</v>
      </c>
      <c r="D1282" s="189">
        <v>2000</v>
      </c>
      <c r="E1282" s="397"/>
      <c r="F1282" s="388"/>
      <c r="G1282" s="388"/>
      <c r="H1282" s="472"/>
      <c r="I1282" s="311"/>
      <c r="J1282" s="287"/>
      <c r="K1282" s="453"/>
      <c r="L1282" s="374">
        <v>820</v>
      </c>
    </row>
    <row r="1283" spans="1:12" ht="15.75" customHeight="1" hidden="1" outlineLevel="2">
      <c r="A1283" s="1">
        <v>1</v>
      </c>
      <c r="B1283" s="518"/>
      <c r="C1283" s="203" t="s">
        <v>1681</v>
      </c>
      <c r="D1283" s="187">
        <v>6000</v>
      </c>
      <c r="E1283" s="398"/>
      <c r="F1283" s="390"/>
      <c r="G1283" s="390"/>
      <c r="H1283" s="283">
        <v>1200</v>
      </c>
      <c r="I1283" s="281"/>
      <c r="J1283" s="283"/>
      <c r="K1283" s="453"/>
      <c r="L1283" s="375">
        <v>2480</v>
      </c>
    </row>
    <row r="1284" spans="1:12" ht="15.75" customHeight="1" hidden="1" outlineLevel="2">
      <c r="A1284" s="1">
        <v>2</v>
      </c>
      <c r="B1284" s="516" t="s">
        <v>1682</v>
      </c>
      <c r="C1284" s="203" t="s">
        <v>1683</v>
      </c>
      <c r="D1284" s="187">
        <v>2000</v>
      </c>
      <c r="E1284" s="398"/>
      <c r="F1284" s="390"/>
      <c r="G1284" s="390"/>
      <c r="H1284" s="473"/>
      <c r="I1284" s="281"/>
      <c r="J1284" s="283"/>
      <c r="K1284" s="453"/>
      <c r="L1284" s="375">
        <v>990</v>
      </c>
    </row>
    <row r="1285" spans="1:12" ht="15.75" customHeight="1" hidden="1" outlineLevel="2">
      <c r="A1285" s="1">
        <v>3</v>
      </c>
      <c r="B1285" s="518"/>
      <c r="C1285" s="203" t="s">
        <v>1684</v>
      </c>
      <c r="D1285" s="187">
        <v>6000</v>
      </c>
      <c r="E1285" s="398"/>
      <c r="F1285" s="390"/>
      <c r="G1285" s="390"/>
      <c r="H1285" s="473"/>
      <c r="I1285" s="281"/>
      <c r="J1285" s="283"/>
      <c r="K1285" s="453"/>
      <c r="L1285" s="375">
        <v>2930</v>
      </c>
    </row>
    <row r="1286" spans="1:12" ht="15.75" customHeight="1" hidden="1" outlineLevel="2">
      <c r="A1286" s="1">
        <v>4</v>
      </c>
      <c r="B1286" s="516" t="s">
        <v>1685</v>
      </c>
      <c r="C1286" s="203" t="s">
        <v>1686</v>
      </c>
      <c r="D1286" s="187">
        <v>5000</v>
      </c>
      <c r="E1286" s="398"/>
      <c r="F1286" s="390"/>
      <c r="G1286" s="390"/>
      <c r="H1286" s="473"/>
      <c r="I1286" s="281"/>
      <c r="J1286" s="283"/>
      <c r="K1286" s="453"/>
      <c r="L1286" s="375">
        <v>2070</v>
      </c>
    </row>
    <row r="1287" spans="1:12" ht="15.75" customHeight="1" hidden="1" outlineLevel="2">
      <c r="A1287" s="1">
        <v>5</v>
      </c>
      <c r="B1287" s="518"/>
      <c r="C1287" s="203" t="s">
        <v>1687</v>
      </c>
      <c r="D1287" s="187">
        <v>10000</v>
      </c>
      <c r="E1287" s="398"/>
      <c r="F1287" s="390"/>
      <c r="G1287" s="390"/>
      <c r="H1287" s="473"/>
      <c r="I1287" s="281"/>
      <c r="J1287" s="283"/>
      <c r="K1287" s="453"/>
      <c r="L1287" s="375">
        <v>2990</v>
      </c>
    </row>
    <row r="1288" spans="1:12" ht="15.75" customHeight="1" hidden="1" outlineLevel="2">
      <c r="A1288" s="1">
        <v>6</v>
      </c>
      <c r="B1288" s="516" t="s">
        <v>1688</v>
      </c>
      <c r="C1288" s="203" t="s">
        <v>1689</v>
      </c>
      <c r="D1288" s="187">
        <v>2000</v>
      </c>
      <c r="E1288" s="398"/>
      <c r="F1288" s="390"/>
      <c r="G1288" s="390"/>
      <c r="H1288" s="473"/>
      <c r="I1288" s="281"/>
      <c r="J1288" s="283"/>
      <c r="K1288" s="453"/>
      <c r="L1288" s="375">
        <v>920</v>
      </c>
    </row>
    <row r="1289" spans="1:12" ht="15.75" customHeight="1" hidden="1" outlineLevel="2">
      <c r="A1289" s="1">
        <v>7</v>
      </c>
      <c r="B1289" s="518"/>
      <c r="C1289" s="203" t="s">
        <v>1690</v>
      </c>
      <c r="D1289" s="187">
        <v>10000</v>
      </c>
      <c r="E1289" s="398"/>
      <c r="F1289" s="390"/>
      <c r="G1289" s="390"/>
      <c r="H1289" s="473"/>
      <c r="I1289" s="281"/>
      <c r="J1289" s="283"/>
      <c r="K1289" s="453"/>
      <c r="L1289" s="375">
        <v>2880</v>
      </c>
    </row>
    <row r="1290" spans="1:12" ht="15.75" customHeight="1" hidden="1" outlineLevel="2">
      <c r="A1290" s="1">
        <v>8</v>
      </c>
      <c r="B1290" s="579" t="s">
        <v>1691</v>
      </c>
      <c r="C1290" s="212" t="s">
        <v>1692</v>
      </c>
      <c r="D1290" s="187">
        <v>2000</v>
      </c>
      <c r="E1290" s="398"/>
      <c r="F1290" s="390"/>
      <c r="G1290" s="390"/>
      <c r="H1290" s="473"/>
      <c r="I1290" s="281"/>
      <c r="J1290" s="283"/>
      <c r="K1290" s="453"/>
      <c r="L1290" s="375">
        <v>940</v>
      </c>
    </row>
    <row r="1291" spans="1:12" ht="15.75" customHeight="1" hidden="1" outlineLevel="2">
      <c r="A1291" s="1">
        <v>9</v>
      </c>
      <c r="B1291" s="571"/>
      <c r="C1291" s="212" t="s">
        <v>1693</v>
      </c>
      <c r="D1291" s="187">
        <v>6000</v>
      </c>
      <c r="E1291" s="398"/>
      <c r="F1291" s="390"/>
      <c r="G1291" s="390"/>
      <c r="H1291" s="473"/>
      <c r="I1291" s="281"/>
      <c r="J1291" s="283"/>
      <c r="K1291" s="453"/>
      <c r="L1291" s="375">
        <v>2890</v>
      </c>
    </row>
    <row r="1292" spans="2:12" ht="15.75" customHeight="1" hidden="1" outlineLevel="2">
      <c r="B1292" s="579" t="s">
        <v>147</v>
      </c>
      <c r="C1292" s="212" t="s">
        <v>148</v>
      </c>
      <c r="D1292" s="187"/>
      <c r="E1292" s="398"/>
      <c r="F1292" s="390"/>
      <c r="G1292" s="390"/>
      <c r="H1292" s="473"/>
      <c r="I1292" s="281"/>
      <c r="J1292" s="283"/>
      <c r="K1292" s="453"/>
      <c r="L1292" s="375"/>
    </row>
    <row r="1293" spans="2:12" ht="15.75" customHeight="1" hidden="1" outlineLevel="2">
      <c r="B1293" s="571"/>
      <c r="C1293" s="212" t="s">
        <v>149</v>
      </c>
      <c r="D1293" s="187"/>
      <c r="E1293" s="398"/>
      <c r="F1293" s="390"/>
      <c r="G1293" s="390"/>
      <c r="H1293" s="473"/>
      <c r="I1293" s="281"/>
      <c r="J1293" s="283"/>
      <c r="K1293" s="453"/>
      <c r="L1293" s="375"/>
    </row>
    <row r="1294" spans="1:12" ht="15.75" customHeight="1" hidden="1" outlineLevel="2">
      <c r="A1294" s="1">
        <v>10</v>
      </c>
      <c r="B1294" s="516" t="s">
        <v>1694</v>
      </c>
      <c r="C1294" s="203" t="s">
        <v>1695</v>
      </c>
      <c r="D1294" s="187">
        <v>1600</v>
      </c>
      <c r="E1294" s="398"/>
      <c r="F1294" s="390"/>
      <c r="G1294" s="390"/>
      <c r="H1294" s="473"/>
      <c r="I1294" s="281"/>
      <c r="J1294" s="283"/>
      <c r="K1294" s="453"/>
      <c r="L1294" s="375">
        <v>950</v>
      </c>
    </row>
    <row r="1295" spans="1:12" ht="15.75" customHeight="1" hidden="1" outlineLevel="2">
      <c r="A1295" s="1">
        <v>11</v>
      </c>
      <c r="B1295" s="518"/>
      <c r="C1295" s="203" t="s">
        <v>1696</v>
      </c>
      <c r="D1295" s="187">
        <v>6000</v>
      </c>
      <c r="E1295" s="398"/>
      <c r="F1295" s="390"/>
      <c r="G1295" s="390"/>
      <c r="H1295" s="473"/>
      <c r="I1295" s="281"/>
      <c r="J1295" s="283"/>
      <c r="K1295" s="453"/>
      <c r="L1295" s="375">
        <v>3780</v>
      </c>
    </row>
    <row r="1296" spans="1:12" ht="15.75" customHeight="1" hidden="1" outlineLevel="2">
      <c r="A1296" s="1">
        <v>12</v>
      </c>
      <c r="B1296" s="252" t="s">
        <v>1697</v>
      </c>
      <c r="C1296" s="203" t="s">
        <v>1698</v>
      </c>
      <c r="D1296" s="187">
        <v>2000</v>
      </c>
      <c r="E1296" s="398"/>
      <c r="F1296" s="390"/>
      <c r="G1296" s="390"/>
      <c r="H1296" s="473"/>
      <c r="I1296" s="281"/>
      <c r="J1296" s="283"/>
      <c r="K1296" s="453"/>
      <c r="L1296" s="375"/>
    </row>
    <row r="1297" spans="1:12" ht="15.75" customHeight="1" hidden="1" outlineLevel="2">
      <c r="A1297" s="1">
        <v>13</v>
      </c>
      <c r="B1297" s="252" t="s">
        <v>1699</v>
      </c>
      <c r="C1297" s="203" t="s">
        <v>1700</v>
      </c>
      <c r="D1297" s="187">
        <v>10000</v>
      </c>
      <c r="E1297" s="398"/>
      <c r="F1297" s="390"/>
      <c r="G1297" s="390"/>
      <c r="H1297" s="473"/>
      <c r="I1297" s="281"/>
      <c r="J1297" s="283"/>
      <c r="K1297" s="453"/>
      <c r="L1297" s="375"/>
    </row>
    <row r="1298" spans="1:12" ht="15.75" customHeight="1" hidden="1" outlineLevel="2">
      <c r="A1298" s="1">
        <v>14</v>
      </c>
      <c r="B1298" s="516" t="s">
        <v>1701</v>
      </c>
      <c r="C1298" s="203" t="s">
        <v>1702</v>
      </c>
      <c r="D1298" s="187">
        <v>6000</v>
      </c>
      <c r="E1298" s="398"/>
      <c r="F1298" s="390"/>
      <c r="G1298" s="390"/>
      <c r="H1298" s="473"/>
      <c r="I1298" s="281"/>
      <c r="J1298" s="283"/>
      <c r="K1298" s="453"/>
      <c r="L1298" s="375">
        <v>2180</v>
      </c>
    </row>
    <row r="1299" spans="1:12" ht="15.75" customHeight="1" hidden="1" outlineLevel="2">
      <c r="A1299" s="1">
        <v>15</v>
      </c>
      <c r="B1299" s="518"/>
      <c r="C1299" s="203" t="s">
        <v>1703</v>
      </c>
      <c r="D1299" s="187">
        <v>20000</v>
      </c>
      <c r="E1299" s="398"/>
      <c r="F1299" s="390"/>
      <c r="G1299" s="390"/>
      <c r="H1299" s="473"/>
      <c r="I1299" s="281"/>
      <c r="J1299" s="283"/>
      <c r="K1299" s="453"/>
      <c r="L1299" s="375">
        <v>3580</v>
      </c>
    </row>
    <row r="1300" spans="1:12" ht="15.75" customHeight="1" hidden="1" outlineLevel="2">
      <c r="A1300" s="1">
        <v>16</v>
      </c>
      <c r="B1300" s="252" t="s">
        <v>1704</v>
      </c>
      <c r="C1300" s="203" t="s">
        <v>1705</v>
      </c>
      <c r="D1300" s="187">
        <v>10000</v>
      </c>
      <c r="E1300" s="398"/>
      <c r="F1300" s="390"/>
      <c r="G1300" s="390"/>
      <c r="H1300" s="473"/>
      <c r="I1300" s="281"/>
      <c r="J1300" s="283"/>
      <c r="K1300" s="453"/>
      <c r="L1300" s="375"/>
    </row>
    <row r="1301" spans="1:12" ht="15.75" customHeight="1" hidden="1" outlineLevel="2">
      <c r="A1301" s="1">
        <v>17</v>
      </c>
      <c r="B1301" s="252" t="s">
        <v>1706</v>
      </c>
      <c r="C1301" s="203" t="s">
        <v>1707</v>
      </c>
      <c r="D1301" s="187">
        <v>10000</v>
      </c>
      <c r="E1301" s="398"/>
      <c r="F1301" s="390"/>
      <c r="G1301" s="390"/>
      <c r="H1301" s="473"/>
      <c r="I1301" s="281"/>
      <c r="J1301" s="283"/>
      <c r="K1301" s="453"/>
      <c r="L1301" s="375">
        <v>5750</v>
      </c>
    </row>
    <row r="1302" spans="1:12" ht="15.75" customHeight="1" hidden="1" outlineLevel="2">
      <c r="A1302" s="1">
        <v>18</v>
      </c>
      <c r="B1302" s="252" t="s">
        <v>1708</v>
      </c>
      <c r="C1302" s="203" t="s">
        <v>1709</v>
      </c>
      <c r="D1302" s="187">
        <v>7500</v>
      </c>
      <c r="E1302" s="398"/>
      <c r="F1302" s="390"/>
      <c r="G1302" s="390"/>
      <c r="H1302" s="473"/>
      <c r="I1302" s="281"/>
      <c r="J1302" s="283"/>
      <c r="K1302" s="453"/>
      <c r="L1302" s="375">
        <v>5350</v>
      </c>
    </row>
    <row r="1303" spans="1:12" ht="15.75" customHeight="1" hidden="1" outlineLevel="2">
      <c r="A1303" s="1">
        <v>19</v>
      </c>
      <c r="B1303" s="516" t="s">
        <v>1710</v>
      </c>
      <c r="C1303" s="203" t="s">
        <v>1711</v>
      </c>
      <c r="D1303" s="187">
        <v>5000</v>
      </c>
      <c r="E1303" s="398"/>
      <c r="F1303" s="390"/>
      <c r="G1303" s="390"/>
      <c r="H1303" s="473"/>
      <c r="I1303" s="281"/>
      <c r="J1303" s="283"/>
      <c r="K1303" s="453"/>
      <c r="L1303" s="375">
        <v>1060</v>
      </c>
    </row>
    <row r="1304" spans="1:12" ht="15.75" customHeight="1" hidden="1" outlineLevel="2">
      <c r="A1304" s="1">
        <v>20</v>
      </c>
      <c r="B1304" s="518"/>
      <c r="C1304" s="203" t="s">
        <v>1712</v>
      </c>
      <c r="D1304" s="187">
        <v>30000</v>
      </c>
      <c r="E1304" s="398"/>
      <c r="F1304" s="390"/>
      <c r="G1304" s="390"/>
      <c r="H1304" s="473"/>
      <c r="I1304" s="281"/>
      <c r="J1304" s="283"/>
      <c r="K1304" s="453"/>
      <c r="L1304" s="375"/>
    </row>
    <row r="1305" spans="1:12" ht="15.75" customHeight="1" hidden="1" outlineLevel="2">
      <c r="A1305" s="1">
        <v>21</v>
      </c>
      <c r="B1305" s="516" t="s">
        <v>1713</v>
      </c>
      <c r="C1305" s="203" t="s">
        <v>1714</v>
      </c>
      <c r="D1305" s="187">
        <v>10000</v>
      </c>
      <c r="E1305" s="398"/>
      <c r="F1305" s="390"/>
      <c r="G1305" s="390"/>
      <c r="H1305" s="473"/>
      <c r="I1305" s="281"/>
      <c r="J1305" s="283"/>
      <c r="K1305" s="453"/>
      <c r="L1305" s="375"/>
    </row>
    <row r="1306" spans="1:12" ht="15.75" customHeight="1" hidden="1" outlineLevel="2">
      <c r="A1306" s="1">
        <v>22</v>
      </c>
      <c r="B1306" s="518"/>
      <c r="C1306" s="203" t="s">
        <v>1715</v>
      </c>
      <c r="D1306" s="187">
        <v>80000</v>
      </c>
      <c r="E1306" s="398"/>
      <c r="F1306" s="390"/>
      <c r="G1306" s="390"/>
      <c r="H1306" s="473"/>
      <c r="I1306" s="281"/>
      <c r="J1306" s="283"/>
      <c r="K1306" s="453"/>
      <c r="L1306" s="375"/>
    </row>
    <row r="1307" spans="1:12" ht="15.75" customHeight="1" hidden="1" outlineLevel="2">
      <c r="A1307" s="1">
        <v>23</v>
      </c>
      <c r="B1307" s="516" t="s">
        <v>1716</v>
      </c>
      <c r="C1307" s="203" t="s">
        <v>1717</v>
      </c>
      <c r="D1307" s="187">
        <v>20000</v>
      </c>
      <c r="E1307" s="398"/>
      <c r="F1307" s="390"/>
      <c r="G1307" s="390"/>
      <c r="H1307" s="473"/>
      <c r="I1307" s="281"/>
      <c r="J1307" s="283"/>
      <c r="K1307" s="453"/>
      <c r="L1307" s="375"/>
    </row>
    <row r="1308" spans="1:12" ht="15.75" customHeight="1" hidden="1" outlineLevel="2">
      <c r="A1308" s="1">
        <v>24</v>
      </c>
      <c r="B1308" s="518"/>
      <c r="C1308" s="203" t="s">
        <v>1718</v>
      </c>
      <c r="D1308" s="185">
        <v>120000</v>
      </c>
      <c r="E1308" s="398"/>
      <c r="F1308" s="390"/>
      <c r="G1308" s="390"/>
      <c r="H1308" s="463"/>
      <c r="I1308" s="281"/>
      <c r="J1308" s="283"/>
      <c r="K1308" s="453"/>
      <c r="L1308" s="375"/>
    </row>
    <row r="1309" spans="2:12" ht="15.75" customHeight="1" collapsed="1">
      <c r="B1309" s="521" t="s">
        <v>1719</v>
      </c>
      <c r="C1309" s="522"/>
      <c r="D1309" s="522"/>
      <c r="E1309" s="522"/>
      <c r="F1309" s="522"/>
      <c r="G1309" s="522"/>
      <c r="H1309" s="522"/>
      <c r="I1309" s="522"/>
      <c r="J1309" s="522"/>
      <c r="K1309" s="522"/>
      <c r="L1309" s="522"/>
    </row>
    <row r="1310" spans="2:12" ht="15.75" customHeight="1" hidden="1" outlineLevel="1" collapsed="1">
      <c r="B1310" s="532" t="s">
        <v>1720</v>
      </c>
      <c r="C1310" s="533"/>
      <c r="D1310" s="533"/>
      <c r="E1310" s="533"/>
      <c r="F1310" s="533"/>
      <c r="G1310" s="533"/>
      <c r="H1310" s="533"/>
      <c r="I1310" s="533"/>
      <c r="J1310" s="533"/>
      <c r="K1310" s="533"/>
      <c r="L1310" s="533"/>
    </row>
    <row r="1311" spans="2:12" ht="15.75" customHeight="1" hidden="1" outlineLevel="2">
      <c r="B1311" s="259" t="s">
        <v>1721</v>
      </c>
      <c r="C1311" s="211" t="s">
        <v>1722</v>
      </c>
      <c r="D1311" s="187">
        <v>3000</v>
      </c>
      <c r="E1311" s="414">
        <v>350</v>
      </c>
      <c r="F1311" s="390" t="s">
        <v>886</v>
      </c>
      <c r="G1311" s="390" t="s">
        <v>1083</v>
      </c>
      <c r="H1311" s="284">
        <v>1200</v>
      </c>
      <c r="I1311" s="280">
        <v>1080</v>
      </c>
      <c r="J1311" s="284">
        <v>1020</v>
      </c>
      <c r="K1311" s="453"/>
      <c r="L1311" s="375">
        <v>2010</v>
      </c>
    </row>
    <row r="1312" spans="2:12" ht="15.75" customHeight="1" hidden="1" outlineLevel="2">
      <c r="B1312" s="259" t="s">
        <v>1723</v>
      </c>
      <c r="C1312" s="211" t="s">
        <v>1724</v>
      </c>
      <c r="D1312" s="187">
        <v>20000</v>
      </c>
      <c r="E1312" s="414"/>
      <c r="F1312" s="390"/>
      <c r="G1312" s="390"/>
      <c r="H1312" s="284"/>
      <c r="I1312" s="280"/>
      <c r="J1312" s="284"/>
      <c r="K1312" s="453"/>
      <c r="L1312" s="375">
        <v>2540</v>
      </c>
    </row>
    <row r="1313" spans="2:12" ht="15.75" customHeight="1" hidden="1" outlineLevel="2">
      <c r="B1313" s="537" t="s">
        <v>1725</v>
      </c>
      <c r="C1313" s="211" t="s">
        <v>1726</v>
      </c>
      <c r="D1313" s="187">
        <v>10000</v>
      </c>
      <c r="E1313" s="414"/>
      <c r="F1313" s="390"/>
      <c r="G1313" s="390"/>
      <c r="H1313" s="284"/>
      <c r="I1313" s="280"/>
      <c r="J1313" s="284"/>
      <c r="K1313" s="453"/>
      <c r="L1313" s="375">
        <v>8309.6</v>
      </c>
    </row>
    <row r="1314" spans="2:12" ht="15.75" customHeight="1" hidden="1" outlineLevel="2">
      <c r="B1314" s="539"/>
      <c r="C1314" s="211" t="s">
        <v>1727</v>
      </c>
      <c r="D1314" s="187">
        <v>10000</v>
      </c>
      <c r="E1314" s="414"/>
      <c r="F1314" s="390"/>
      <c r="G1314" s="390"/>
      <c r="H1314" s="284"/>
      <c r="I1314" s="280"/>
      <c r="J1314" s="284"/>
      <c r="K1314" s="453"/>
      <c r="L1314" s="375">
        <v>5610</v>
      </c>
    </row>
    <row r="1315" spans="2:12" ht="15.75" customHeight="1" hidden="1" outlineLevel="2">
      <c r="B1315" s="539"/>
      <c r="C1315" s="211" t="s">
        <v>1728</v>
      </c>
      <c r="D1315" s="187">
        <v>10000</v>
      </c>
      <c r="E1315" s="414"/>
      <c r="F1315" s="390"/>
      <c r="G1315" s="390"/>
      <c r="H1315" s="284"/>
      <c r="I1315" s="280"/>
      <c r="J1315" s="284"/>
      <c r="K1315" s="453"/>
      <c r="L1315" s="375">
        <v>13830</v>
      </c>
    </row>
    <row r="1316" spans="2:12" ht="15.75" customHeight="1" hidden="1" outlineLevel="2">
      <c r="B1316" s="538"/>
      <c r="C1316" s="211" t="s">
        <v>1729</v>
      </c>
      <c r="D1316" s="187">
        <v>10000</v>
      </c>
      <c r="E1316" s="414"/>
      <c r="F1316" s="390"/>
      <c r="G1316" s="390"/>
      <c r="H1316" s="284"/>
      <c r="I1316" s="280"/>
      <c r="J1316" s="284"/>
      <c r="K1316" s="453"/>
      <c r="L1316" s="375">
        <v>10389.6</v>
      </c>
    </row>
    <row r="1317" spans="2:12" ht="15.75" customHeight="1" hidden="1" outlineLevel="2">
      <c r="B1317" s="537" t="s">
        <v>1730</v>
      </c>
      <c r="C1317" s="211">
        <v>1382625</v>
      </c>
      <c r="D1317" s="187">
        <v>17600</v>
      </c>
      <c r="E1317" s="414"/>
      <c r="F1317" s="390"/>
      <c r="G1317" s="390"/>
      <c r="H1317" s="284"/>
      <c r="I1317" s="280"/>
      <c r="J1317" s="284"/>
      <c r="L1317" s="375">
        <v>9980</v>
      </c>
    </row>
    <row r="1318" spans="2:12" ht="15.75" customHeight="1" hidden="1" outlineLevel="2">
      <c r="B1318" s="539"/>
      <c r="C1318" s="211">
        <v>1382920</v>
      </c>
      <c r="D1318" s="187">
        <v>7500</v>
      </c>
      <c r="E1318" s="414"/>
      <c r="F1318" s="390"/>
      <c r="G1318" s="390"/>
      <c r="H1318" s="284"/>
      <c r="I1318" s="280"/>
      <c r="J1318" s="284"/>
      <c r="L1318" s="375">
        <v>4780</v>
      </c>
    </row>
    <row r="1319" spans="2:12" ht="15.75" customHeight="1" hidden="1" outlineLevel="2">
      <c r="B1319" s="538"/>
      <c r="C1319" s="211">
        <v>1382925</v>
      </c>
      <c r="D1319" s="187">
        <v>17600</v>
      </c>
      <c r="E1319" s="414"/>
      <c r="F1319" s="390"/>
      <c r="G1319" s="390"/>
      <c r="H1319" s="284"/>
      <c r="I1319" s="280"/>
      <c r="J1319" s="284"/>
      <c r="L1319" s="375">
        <v>7340</v>
      </c>
    </row>
    <row r="1320" spans="2:12" ht="15.75" customHeight="1" hidden="1" outlineLevel="2">
      <c r="B1320" s="261" t="s">
        <v>180</v>
      </c>
      <c r="C1320" s="211" t="s">
        <v>181</v>
      </c>
      <c r="D1320" s="187">
        <v>6000</v>
      </c>
      <c r="E1320" s="414"/>
      <c r="F1320" s="390"/>
      <c r="G1320" s="390"/>
      <c r="H1320" s="284"/>
      <c r="I1320" s="280"/>
      <c r="J1320" s="284"/>
      <c r="L1320" s="375">
        <v>3090</v>
      </c>
    </row>
    <row r="1321" spans="2:12" ht="15.75" customHeight="1" hidden="1" outlineLevel="2">
      <c r="B1321" s="537" t="s">
        <v>177</v>
      </c>
      <c r="C1321" s="211" t="s">
        <v>178</v>
      </c>
      <c r="D1321" s="187">
        <v>2000</v>
      </c>
      <c r="E1321" s="414"/>
      <c r="F1321" s="390"/>
      <c r="G1321" s="390"/>
      <c r="H1321" s="284"/>
      <c r="I1321" s="280"/>
      <c r="J1321" s="284"/>
      <c r="L1321" s="375">
        <v>2690</v>
      </c>
    </row>
    <row r="1322" spans="2:12" ht="15.75" customHeight="1" hidden="1" outlineLevel="2">
      <c r="B1322" s="538"/>
      <c r="C1322" s="211" t="s">
        <v>179</v>
      </c>
      <c r="D1322" s="187">
        <v>2000</v>
      </c>
      <c r="E1322" s="414"/>
      <c r="F1322" s="390"/>
      <c r="G1322" s="390"/>
      <c r="H1322" s="284"/>
      <c r="I1322" s="280"/>
      <c r="J1322" s="284"/>
      <c r="L1322" s="375">
        <v>3850</v>
      </c>
    </row>
    <row r="1323" spans="2:12" ht="15.75" customHeight="1" hidden="1" outlineLevel="2">
      <c r="B1323" s="259" t="s">
        <v>1731</v>
      </c>
      <c r="C1323" s="211" t="s">
        <v>1732</v>
      </c>
      <c r="D1323" s="187">
        <v>2000</v>
      </c>
      <c r="E1323" s="414">
        <v>400</v>
      </c>
      <c r="F1323" s="390" t="s">
        <v>887</v>
      </c>
      <c r="G1323" s="390" t="s">
        <v>886</v>
      </c>
      <c r="H1323" s="284">
        <v>1200</v>
      </c>
      <c r="I1323" s="280">
        <v>1080</v>
      </c>
      <c r="J1323" s="284">
        <v>1020</v>
      </c>
      <c r="L1323" s="375">
        <v>3750</v>
      </c>
    </row>
    <row r="1324" spans="2:12" ht="15.75" customHeight="1" hidden="1" outlineLevel="2">
      <c r="B1324" s="259" t="s">
        <v>1733</v>
      </c>
      <c r="C1324" s="211" t="s">
        <v>1734</v>
      </c>
      <c r="D1324" s="187">
        <v>3000</v>
      </c>
      <c r="E1324" s="414">
        <v>400</v>
      </c>
      <c r="F1324" s="390" t="s">
        <v>887</v>
      </c>
      <c r="G1324" s="390" t="s">
        <v>886</v>
      </c>
      <c r="H1324" s="284">
        <v>1200</v>
      </c>
      <c r="I1324" s="280">
        <v>1080</v>
      </c>
      <c r="J1324" s="284">
        <v>1020</v>
      </c>
      <c r="L1324" s="375">
        <v>4450</v>
      </c>
    </row>
    <row r="1325" spans="2:12" ht="15.75" customHeight="1" hidden="1" outlineLevel="2">
      <c r="B1325" s="259" t="s">
        <v>1736</v>
      </c>
      <c r="C1325" s="211" t="s">
        <v>1737</v>
      </c>
      <c r="D1325" s="187">
        <v>6000</v>
      </c>
      <c r="E1325" s="414">
        <v>400</v>
      </c>
      <c r="F1325" s="390" t="s">
        <v>887</v>
      </c>
      <c r="G1325" s="390" t="s">
        <v>886</v>
      </c>
      <c r="H1325" s="284">
        <v>1200</v>
      </c>
      <c r="I1325" s="280">
        <v>1080</v>
      </c>
      <c r="J1325" s="284">
        <v>1020</v>
      </c>
      <c r="L1325" s="375">
        <v>6850</v>
      </c>
    </row>
    <row r="1326" spans="2:12" ht="15.75" customHeight="1" hidden="1" outlineLevel="2">
      <c r="B1326" s="537" t="s">
        <v>1738</v>
      </c>
      <c r="C1326" s="211" t="s">
        <v>1739</v>
      </c>
      <c r="D1326" s="187">
        <v>3000</v>
      </c>
      <c r="E1326" s="414">
        <v>700</v>
      </c>
      <c r="F1326" s="390"/>
      <c r="G1326" s="390"/>
      <c r="H1326" s="284"/>
      <c r="I1326" s="280"/>
      <c r="J1326" s="284"/>
      <c r="L1326" s="375">
        <v>3990</v>
      </c>
    </row>
    <row r="1327" spans="2:12" ht="15.75" customHeight="1" hidden="1" outlineLevel="2">
      <c r="B1327" s="538"/>
      <c r="C1327" s="211" t="s">
        <v>1740</v>
      </c>
      <c r="D1327" s="187">
        <v>6000</v>
      </c>
      <c r="E1327" s="414">
        <v>700</v>
      </c>
      <c r="F1327" s="390"/>
      <c r="G1327" s="390"/>
      <c r="H1327" s="284"/>
      <c r="I1327" s="280"/>
      <c r="J1327" s="284"/>
      <c r="L1327" s="375">
        <v>4850</v>
      </c>
    </row>
    <row r="1328" spans="2:12" ht="15.75" customHeight="1" hidden="1" outlineLevel="2">
      <c r="B1328" s="259" t="s">
        <v>1741</v>
      </c>
      <c r="C1328" s="211" t="s">
        <v>182</v>
      </c>
      <c r="D1328" s="191">
        <v>10000</v>
      </c>
      <c r="E1328" s="414">
        <v>600</v>
      </c>
      <c r="F1328" s="390" t="s">
        <v>893</v>
      </c>
      <c r="G1328" s="390" t="s">
        <v>891</v>
      </c>
      <c r="H1328" s="284"/>
      <c r="I1328" s="280"/>
      <c r="J1328" s="284"/>
      <c r="L1328" s="373">
        <v>7990</v>
      </c>
    </row>
    <row r="1329" spans="2:12" ht="15.75" customHeight="1" hidden="1" outlineLevel="2">
      <c r="B1329" s="537" t="s">
        <v>1743</v>
      </c>
      <c r="C1329" s="211" t="s">
        <v>1744</v>
      </c>
      <c r="D1329" s="187">
        <v>7500</v>
      </c>
      <c r="E1329" s="414">
        <v>600</v>
      </c>
      <c r="F1329" s="390" t="s">
        <v>893</v>
      </c>
      <c r="G1329" s="390" t="s">
        <v>891</v>
      </c>
      <c r="H1329" s="284"/>
      <c r="I1329" s="280"/>
      <c r="J1329" s="284"/>
      <c r="L1329" s="373" t="s">
        <v>1742</v>
      </c>
    </row>
    <row r="1330" spans="2:12" ht="15.75" customHeight="1" hidden="1" outlineLevel="2">
      <c r="B1330" s="538"/>
      <c r="C1330" s="211" t="s">
        <v>1745</v>
      </c>
      <c r="D1330" s="187">
        <v>20000</v>
      </c>
      <c r="E1330" s="414"/>
      <c r="F1330" s="390"/>
      <c r="G1330" s="390"/>
      <c r="H1330" s="284"/>
      <c r="I1330" s="280"/>
      <c r="J1330" s="284"/>
      <c r="L1330" s="373" t="s">
        <v>1742</v>
      </c>
    </row>
    <row r="1331" spans="2:12" ht="15.75" customHeight="1" hidden="1" outlineLevel="2">
      <c r="B1331" s="259" t="s">
        <v>1746</v>
      </c>
      <c r="C1331" s="211" t="s">
        <v>1747</v>
      </c>
      <c r="D1331" s="185">
        <v>10000</v>
      </c>
      <c r="E1331" s="414"/>
      <c r="F1331" s="390"/>
      <c r="G1331" s="390"/>
      <c r="H1331" s="284"/>
      <c r="I1331" s="280"/>
      <c r="J1331" s="284"/>
      <c r="L1331" s="373" t="s">
        <v>1742</v>
      </c>
    </row>
    <row r="1332" spans="2:12" ht="15.75" customHeight="1" hidden="1" outlineLevel="2">
      <c r="B1332" s="259" t="s">
        <v>1749</v>
      </c>
      <c r="C1332" s="211" t="s">
        <v>1750</v>
      </c>
      <c r="D1332" s="187">
        <v>21000</v>
      </c>
      <c r="E1332" s="414">
        <v>1900</v>
      </c>
      <c r="F1332" s="390" t="s">
        <v>1084</v>
      </c>
      <c r="G1332" s="390" t="s">
        <v>1085</v>
      </c>
      <c r="H1332" s="284">
        <v>3500</v>
      </c>
      <c r="I1332" s="280">
        <v>3200</v>
      </c>
      <c r="J1332" s="284">
        <v>3100</v>
      </c>
      <c r="L1332" s="373">
        <v>11990</v>
      </c>
    </row>
    <row r="1333" spans="2:12" ht="15.75" customHeight="1" hidden="1" outlineLevel="2">
      <c r="B1333" s="537" t="s">
        <v>1751</v>
      </c>
      <c r="C1333" s="211" t="s">
        <v>1752</v>
      </c>
      <c r="D1333" s="187">
        <v>32000</v>
      </c>
      <c r="E1333" s="414"/>
      <c r="F1333" s="390"/>
      <c r="G1333" s="390"/>
      <c r="H1333" s="284"/>
      <c r="I1333" s="280"/>
      <c r="J1333" s="284"/>
      <c r="L1333" s="373"/>
    </row>
    <row r="1334" spans="2:12" ht="15.75" customHeight="1" hidden="1" outlineLevel="2">
      <c r="B1334" s="539"/>
      <c r="C1334" s="234" t="s">
        <v>1753</v>
      </c>
      <c r="D1334" s="188">
        <v>32000</v>
      </c>
      <c r="E1334" s="436"/>
      <c r="F1334" s="403"/>
      <c r="G1334" s="403"/>
      <c r="H1334" s="292"/>
      <c r="I1334" s="282"/>
      <c r="J1334" s="292"/>
      <c r="L1334" s="382">
        <v>12990</v>
      </c>
    </row>
    <row r="1335" spans="2:12" ht="15.75" customHeight="1" hidden="1" outlineLevel="1" collapsed="1">
      <c r="B1335" s="580" t="s">
        <v>1754</v>
      </c>
      <c r="C1335" s="581"/>
      <c r="D1335" s="581"/>
      <c r="E1335" s="581"/>
      <c r="F1335" s="581"/>
      <c r="G1335" s="581"/>
      <c r="H1335" s="581"/>
      <c r="I1335" s="581"/>
      <c r="J1335" s="581"/>
      <c r="K1335" s="581"/>
      <c r="L1335" s="581"/>
    </row>
    <row r="1336" spans="2:12" ht="15.75" customHeight="1" hidden="1" outlineLevel="2">
      <c r="B1336" s="539" t="s">
        <v>1757</v>
      </c>
      <c r="C1336" s="210" t="s">
        <v>1758</v>
      </c>
      <c r="D1336" s="210"/>
      <c r="E1336" s="397" t="s">
        <v>124</v>
      </c>
      <c r="F1336" s="388" t="s">
        <v>2384</v>
      </c>
      <c r="G1336" s="388"/>
      <c r="H1336" s="472">
        <v>410</v>
      </c>
      <c r="I1336" s="311"/>
      <c r="J1336" s="287"/>
      <c r="L1336" s="374">
        <v>1080</v>
      </c>
    </row>
    <row r="1337" spans="2:12" ht="15.75" customHeight="1" hidden="1" outlineLevel="2">
      <c r="B1337" s="539"/>
      <c r="C1337" s="211" t="s">
        <v>1759</v>
      </c>
      <c r="D1337" s="211"/>
      <c r="E1337" s="398" t="s">
        <v>124</v>
      </c>
      <c r="F1337" s="399" t="s">
        <v>140</v>
      </c>
      <c r="G1337" s="399"/>
      <c r="H1337" s="473">
        <v>275</v>
      </c>
      <c r="I1337" s="281"/>
      <c r="J1337" s="283"/>
      <c r="L1337" s="375">
        <v>1120</v>
      </c>
    </row>
    <row r="1338" spans="2:12" ht="15.75" customHeight="1" hidden="1" outlineLevel="2">
      <c r="B1338" s="539"/>
      <c r="C1338" s="211" t="s">
        <v>1760</v>
      </c>
      <c r="D1338" s="234"/>
      <c r="E1338" s="401" t="s">
        <v>124</v>
      </c>
      <c r="F1338" s="402" t="s">
        <v>140</v>
      </c>
      <c r="G1338" s="402"/>
      <c r="H1338" s="463">
        <v>140</v>
      </c>
      <c r="I1338" s="281"/>
      <c r="J1338" s="283"/>
      <c r="L1338" s="375">
        <v>690</v>
      </c>
    </row>
    <row r="1339" spans="2:12" ht="22.5" customHeight="1" hidden="1" outlineLevel="2">
      <c r="B1339" s="539"/>
      <c r="C1339" s="247" t="s">
        <v>1761</v>
      </c>
      <c r="D1339" s="235"/>
      <c r="E1339" s="405" t="s">
        <v>124</v>
      </c>
      <c r="F1339" s="437"/>
      <c r="G1339" s="438"/>
      <c r="H1339" s="482" t="s">
        <v>1762</v>
      </c>
      <c r="I1339" s="280"/>
      <c r="J1339" s="284"/>
      <c r="L1339" s="375">
        <v>1460</v>
      </c>
    </row>
    <row r="1340" spans="2:12" ht="24" customHeight="1" hidden="1" outlineLevel="2">
      <c r="B1340" s="538"/>
      <c r="C1340" s="247" t="s">
        <v>1763</v>
      </c>
      <c r="D1340" s="235"/>
      <c r="E1340" s="405" t="s">
        <v>124</v>
      </c>
      <c r="F1340" s="437"/>
      <c r="G1340" s="438"/>
      <c r="H1340" s="482" t="s">
        <v>1764</v>
      </c>
      <c r="I1340" s="280"/>
      <c r="J1340" s="284"/>
      <c r="L1340" s="375">
        <v>1950</v>
      </c>
    </row>
    <row r="1341" spans="2:12" ht="15.75" customHeight="1" collapsed="1">
      <c r="B1341" s="560" t="s">
        <v>1765</v>
      </c>
      <c r="C1341" s="561"/>
      <c r="D1341" s="561"/>
      <c r="E1341" s="561"/>
      <c r="F1341" s="561"/>
      <c r="G1341" s="561"/>
      <c r="H1341" s="561"/>
      <c r="I1341" s="561"/>
      <c r="J1341" s="561"/>
      <c r="K1341" s="561"/>
      <c r="L1341" s="561"/>
    </row>
    <row r="1342" spans="1:12" ht="15.75" customHeight="1" hidden="1" outlineLevel="1">
      <c r="A1342" s="1">
        <v>0</v>
      </c>
      <c r="B1342" s="574" t="s">
        <v>1766</v>
      </c>
      <c r="C1342" s="293" t="s">
        <v>1767</v>
      </c>
      <c r="D1342" s="196">
        <v>4300</v>
      </c>
      <c r="E1342" s="397"/>
      <c r="F1342" s="388"/>
      <c r="G1342" s="388"/>
      <c r="H1342" s="483"/>
      <c r="I1342" s="286"/>
      <c r="J1342" s="288"/>
      <c r="L1342" s="374">
        <v>1460</v>
      </c>
    </row>
    <row r="1343" spans="1:12" ht="15.75" customHeight="1" hidden="1" outlineLevel="1">
      <c r="A1343" s="1">
        <v>1</v>
      </c>
      <c r="B1343" s="518"/>
      <c r="C1343" s="294" t="s">
        <v>1768</v>
      </c>
      <c r="D1343" s="190">
        <v>16000</v>
      </c>
      <c r="E1343" s="398"/>
      <c r="F1343" s="390"/>
      <c r="G1343" s="390"/>
      <c r="H1343" s="484"/>
      <c r="I1343" s="280"/>
      <c r="J1343" s="284"/>
      <c r="L1343" s="375">
        <v>2090</v>
      </c>
    </row>
    <row r="1344" spans="1:12" ht="15.75" customHeight="1" hidden="1" outlineLevel="1">
      <c r="A1344" s="1">
        <v>2</v>
      </c>
      <c r="B1344" s="516" t="s">
        <v>1769</v>
      </c>
      <c r="C1344" s="294" t="s">
        <v>1770</v>
      </c>
      <c r="D1344" s="190" t="s">
        <v>1935</v>
      </c>
      <c r="E1344" s="398"/>
      <c r="F1344" s="390"/>
      <c r="G1344" s="390"/>
      <c r="H1344" s="484"/>
      <c r="I1344" s="280"/>
      <c r="J1344" s="284"/>
      <c r="L1344" s="375">
        <v>2260</v>
      </c>
    </row>
    <row r="1345" spans="1:12" ht="15.75" customHeight="1" hidden="1" outlineLevel="1">
      <c r="A1345" s="1">
        <v>3</v>
      </c>
      <c r="B1345" s="517"/>
      <c r="C1345" s="294" t="s">
        <v>1771</v>
      </c>
      <c r="D1345" s="190">
        <v>40000</v>
      </c>
      <c r="E1345" s="398"/>
      <c r="F1345" s="390"/>
      <c r="G1345" s="390"/>
      <c r="H1345" s="484"/>
      <c r="I1345" s="302"/>
      <c r="J1345" s="289"/>
      <c r="L1345" s="375">
        <v>660</v>
      </c>
    </row>
    <row r="1346" spans="1:12" ht="15.75" customHeight="1" hidden="1" outlineLevel="1">
      <c r="A1346" s="1">
        <v>4</v>
      </c>
      <c r="B1346" s="517"/>
      <c r="C1346" s="294" t="s">
        <v>1772</v>
      </c>
      <c r="D1346" s="190">
        <v>40000</v>
      </c>
      <c r="E1346" s="398"/>
      <c r="F1346" s="390"/>
      <c r="G1346" s="390"/>
      <c r="H1346" s="484"/>
      <c r="I1346" s="280"/>
      <c r="J1346" s="284"/>
      <c r="L1346" s="375">
        <v>2950</v>
      </c>
    </row>
    <row r="1347" spans="2:12" ht="15.75" customHeight="1" hidden="1" outlineLevel="1">
      <c r="B1347" s="591" t="s">
        <v>1954</v>
      </c>
      <c r="C1347" s="297" t="s">
        <v>1955</v>
      </c>
      <c r="D1347" s="190">
        <v>3000</v>
      </c>
      <c r="E1347" s="398"/>
      <c r="F1347" s="390"/>
      <c r="G1347" s="390"/>
      <c r="H1347" s="484"/>
      <c r="I1347" s="280"/>
      <c r="J1347" s="284"/>
      <c r="L1347" s="375">
        <v>1750</v>
      </c>
    </row>
    <row r="1348" spans="2:12" ht="15.75" customHeight="1" hidden="1" outlineLevel="1">
      <c r="B1348" s="591"/>
      <c r="C1348" s="297" t="s">
        <v>1956</v>
      </c>
      <c r="D1348" s="190">
        <v>6000</v>
      </c>
      <c r="E1348" s="398"/>
      <c r="F1348" s="390"/>
      <c r="G1348" s="390"/>
      <c r="H1348" s="484"/>
      <c r="I1348" s="280"/>
      <c r="J1348" s="284"/>
      <c r="L1348" s="375">
        <v>2780</v>
      </c>
    </row>
    <row r="1349" spans="2:12" ht="15.75" customHeight="1" hidden="1" outlineLevel="1">
      <c r="B1349" s="591"/>
      <c r="C1349" s="297" t="s">
        <v>1957</v>
      </c>
      <c r="D1349" s="190">
        <v>20000</v>
      </c>
      <c r="E1349" s="398"/>
      <c r="F1349" s="390"/>
      <c r="G1349" s="390"/>
      <c r="H1349" s="484"/>
      <c r="I1349" s="280"/>
      <c r="J1349" s="284"/>
      <c r="L1349" s="375">
        <v>2250</v>
      </c>
    </row>
    <row r="1350" spans="2:12" ht="15.75" customHeight="1" hidden="1" outlineLevel="1">
      <c r="B1350" s="589" t="s">
        <v>1958</v>
      </c>
      <c r="C1350" s="295" t="s">
        <v>1959</v>
      </c>
      <c r="D1350" s="190">
        <v>2000</v>
      </c>
      <c r="E1350" s="398"/>
      <c r="F1350" s="390"/>
      <c r="G1350" s="390"/>
      <c r="H1350" s="484"/>
      <c r="I1350" s="280"/>
      <c r="J1350" s="284"/>
      <c r="L1350" s="375">
        <v>1600</v>
      </c>
    </row>
    <row r="1351" spans="2:12" ht="15.75" customHeight="1" hidden="1" outlineLevel="1">
      <c r="B1351" s="590"/>
      <c r="C1351" s="295">
        <v>4519401</v>
      </c>
      <c r="D1351" s="190">
        <v>20000</v>
      </c>
      <c r="E1351" s="398"/>
      <c r="F1351" s="390"/>
      <c r="G1351" s="390"/>
      <c r="H1351" s="484"/>
      <c r="I1351" s="280"/>
      <c r="J1351" s="284"/>
      <c r="L1351" s="375">
        <v>2250</v>
      </c>
    </row>
    <row r="1352" spans="2:12" ht="15.75" customHeight="1" hidden="1" outlineLevel="1">
      <c r="B1352" s="589" t="s">
        <v>1960</v>
      </c>
      <c r="C1352" s="295" t="s">
        <v>1961</v>
      </c>
      <c r="D1352" s="190">
        <v>10000</v>
      </c>
      <c r="E1352" s="398"/>
      <c r="F1352" s="390"/>
      <c r="G1352" s="390"/>
      <c r="H1352" s="484"/>
      <c r="I1352" s="280"/>
      <c r="J1352" s="284"/>
      <c r="L1352" s="375">
        <v>7380</v>
      </c>
    </row>
    <row r="1353" spans="2:12" ht="15.75" customHeight="1" hidden="1" outlineLevel="1">
      <c r="B1353" s="590"/>
      <c r="C1353" s="295" t="s">
        <v>1962</v>
      </c>
      <c r="D1353" s="190">
        <v>18000</v>
      </c>
      <c r="E1353" s="398"/>
      <c r="F1353" s="390"/>
      <c r="G1353" s="390"/>
      <c r="H1353" s="484"/>
      <c r="I1353" s="280"/>
      <c r="J1353" s="284"/>
      <c r="L1353" s="375">
        <v>8890</v>
      </c>
    </row>
    <row r="1354" spans="2:12" ht="15.75" customHeight="1" hidden="1" outlineLevel="1">
      <c r="B1354" s="589" t="s">
        <v>1963</v>
      </c>
      <c r="C1354" s="295" t="s">
        <v>1964</v>
      </c>
      <c r="D1354" s="190">
        <v>11000</v>
      </c>
      <c r="E1354" s="398"/>
      <c r="F1354" s="390"/>
      <c r="G1354" s="390"/>
      <c r="H1354" s="484"/>
      <c r="I1354" s="280"/>
      <c r="J1354" s="284"/>
      <c r="L1354" s="375">
        <v>7380</v>
      </c>
    </row>
    <row r="1355" spans="2:12" ht="15.75" customHeight="1" hidden="1" outlineLevel="1">
      <c r="B1355" s="590"/>
      <c r="C1355" s="295" t="s">
        <v>1965</v>
      </c>
      <c r="D1355" s="190">
        <v>19000</v>
      </c>
      <c r="E1355" s="398"/>
      <c r="F1355" s="390"/>
      <c r="G1355" s="390"/>
      <c r="H1355" s="484"/>
      <c r="I1355" s="280"/>
      <c r="J1355" s="284"/>
      <c r="L1355" s="375">
        <v>8890</v>
      </c>
    </row>
    <row r="1356" spans="1:12" ht="15.75" customHeight="1" hidden="1" outlineLevel="1">
      <c r="A1356" s="1">
        <v>5</v>
      </c>
      <c r="B1356" s="253" t="s">
        <v>1773</v>
      </c>
      <c r="C1356" s="296" t="s">
        <v>1774</v>
      </c>
      <c r="D1356" s="187">
        <v>1500</v>
      </c>
      <c r="E1356" s="398"/>
      <c r="F1356" s="390"/>
      <c r="G1356" s="390"/>
      <c r="H1356" s="473"/>
      <c r="I1356" s="280"/>
      <c r="J1356" s="284"/>
      <c r="L1356" s="375">
        <v>220</v>
      </c>
    </row>
    <row r="1357" spans="1:12" ht="15.75" customHeight="1" hidden="1" outlineLevel="1">
      <c r="A1357" s="1">
        <v>6</v>
      </c>
      <c r="B1357" s="254" t="s">
        <v>1775</v>
      </c>
      <c r="C1357" s="296" t="s">
        <v>1776</v>
      </c>
      <c r="D1357" s="187">
        <v>5500</v>
      </c>
      <c r="E1357" s="398"/>
      <c r="F1357" s="390"/>
      <c r="G1357" s="390"/>
      <c r="H1357" s="473"/>
      <c r="I1357" s="280"/>
      <c r="J1357" s="284"/>
      <c r="L1357" s="375">
        <v>770</v>
      </c>
    </row>
    <row r="1358" spans="1:12" ht="15.75" customHeight="1" hidden="1" outlineLevel="1">
      <c r="A1358" s="1">
        <v>7</v>
      </c>
      <c r="B1358" s="253" t="s">
        <v>1777</v>
      </c>
      <c r="C1358" s="296" t="s">
        <v>1778</v>
      </c>
      <c r="D1358" s="187">
        <v>6000</v>
      </c>
      <c r="E1358" s="398"/>
      <c r="F1358" s="390"/>
      <c r="G1358" s="390"/>
      <c r="H1358" s="473"/>
      <c r="I1358" s="280"/>
      <c r="J1358" s="284"/>
      <c r="L1358" s="375">
        <v>700</v>
      </c>
    </row>
    <row r="1359" spans="1:12" ht="15.75" customHeight="1" hidden="1" outlineLevel="1">
      <c r="A1359" s="1">
        <v>8</v>
      </c>
      <c r="B1359" s="253" t="s">
        <v>1779</v>
      </c>
      <c r="C1359" s="296" t="s">
        <v>1780</v>
      </c>
      <c r="D1359" s="187">
        <v>7500</v>
      </c>
      <c r="E1359" s="398"/>
      <c r="F1359" s="390"/>
      <c r="G1359" s="390"/>
      <c r="H1359" s="473"/>
      <c r="I1359" s="280"/>
      <c r="J1359" s="284"/>
      <c r="L1359" s="375">
        <v>770</v>
      </c>
    </row>
    <row r="1360" spans="2:12" ht="15.75" customHeight="1" hidden="1" outlineLevel="1">
      <c r="B1360" s="525" t="s">
        <v>1936</v>
      </c>
      <c r="C1360" s="295" t="s">
        <v>1937</v>
      </c>
      <c r="D1360" s="187">
        <v>24000</v>
      </c>
      <c r="E1360" s="397"/>
      <c r="F1360" s="393"/>
      <c r="G1360" s="393"/>
      <c r="H1360" s="473"/>
      <c r="I1360" s="280"/>
      <c r="J1360" s="284"/>
      <c r="L1360" s="375">
        <v>1710</v>
      </c>
    </row>
    <row r="1361" spans="2:12" ht="15.75" customHeight="1" hidden="1" outlineLevel="1">
      <c r="B1361" s="587"/>
      <c r="C1361" s="295" t="s">
        <v>1938</v>
      </c>
      <c r="D1361" s="187">
        <v>19000</v>
      </c>
      <c r="E1361" s="397"/>
      <c r="F1361" s="390"/>
      <c r="G1361" s="390"/>
      <c r="H1361" s="473"/>
      <c r="I1361" s="280"/>
      <c r="J1361" s="284"/>
      <c r="L1361" s="375">
        <v>2780</v>
      </c>
    </row>
    <row r="1362" spans="2:12" ht="15.75" customHeight="1" hidden="1" outlineLevel="1">
      <c r="B1362" s="587"/>
      <c r="C1362" s="295" t="s">
        <v>1939</v>
      </c>
      <c r="D1362" s="187">
        <v>19000</v>
      </c>
      <c r="E1362" s="397"/>
      <c r="F1362" s="390"/>
      <c r="G1362" s="390"/>
      <c r="H1362" s="473"/>
      <c r="I1362" s="280"/>
      <c r="J1362" s="284"/>
      <c r="L1362" s="375">
        <v>2780</v>
      </c>
    </row>
    <row r="1363" spans="2:12" ht="15.75" customHeight="1" hidden="1" outlineLevel="1">
      <c r="B1363" s="587"/>
      <c r="C1363" s="295" t="s">
        <v>1940</v>
      </c>
      <c r="D1363" s="187">
        <v>19000</v>
      </c>
      <c r="E1363" s="397"/>
      <c r="F1363" s="390"/>
      <c r="G1363" s="390"/>
      <c r="H1363" s="473"/>
      <c r="I1363" s="280"/>
      <c r="J1363" s="284"/>
      <c r="L1363" s="375">
        <v>2780</v>
      </c>
    </row>
    <row r="1364" spans="2:12" ht="15.75" customHeight="1" hidden="1" outlineLevel="1">
      <c r="B1364" s="587"/>
      <c r="C1364" s="295" t="s">
        <v>1941</v>
      </c>
      <c r="D1364" s="187">
        <v>100000</v>
      </c>
      <c r="E1364" s="398"/>
      <c r="F1364" s="393"/>
      <c r="G1364" s="393"/>
      <c r="H1364" s="473"/>
      <c r="I1364" s="280"/>
      <c r="J1364" s="284"/>
      <c r="L1364" s="375">
        <v>6990</v>
      </c>
    </row>
    <row r="1365" spans="2:12" ht="15.75" customHeight="1" hidden="1" outlineLevel="1">
      <c r="B1365" s="587"/>
      <c r="C1365" s="295" t="s">
        <v>1942</v>
      </c>
      <c r="D1365" s="187">
        <v>75000</v>
      </c>
      <c r="E1365" s="398"/>
      <c r="F1365" s="390"/>
      <c r="G1365" s="390"/>
      <c r="H1365" s="473"/>
      <c r="I1365" s="280"/>
      <c r="J1365" s="284"/>
      <c r="L1365" s="375">
        <v>18840</v>
      </c>
    </row>
    <row r="1366" spans="1:12" ht="15.75" customHeight="1" hidden="1" outlineLevel="1">
      <c r="A1366" s="1">
        <v>2</v>
      </c>
      <c r="B1366" s="587"/>
      <c r="C1366" s="295" t="s">
        <v>1943</v>
      </c>
      <c r="D1366" s="190">
        <v>75000</v>
      </c>
      <c r="E1366" s="398"/>
      <c r="F1366" s="390"/>
      <c r="G1366" s="390"/>
      <c r="H1366" s="484"/>
      <c r="I1366" s="280"/>
      <c r="J1366" s="284"/>
      <c r="L1366" s="375">
        <v>18840</v>
      </c>
    </row>
    <row r="1367" spans="1:12" ht="15.75" customHeight="1" hidden="1" outlineLevel="1">
      <c r="A1367" s="1">
        <v>3</v>
      </c>
      <c r="B1367" s="588"/>
      <c r="C1367" s="295" t="s">
        <v>1944</v>
      </c>
      <c r="D1367" s="190">
        <v>75000</v>
      </c>
      <c r="E1367" s="398"/>
      <c r="F1367" s="390"/>
      <c r="G1367" s="390"/>
      <c r="H1367" s="484"/>
      <c r="I1367" s="302"/>
      <c r="J1367" s="289"/>
      <c r="L1367" s="375">
        <v>18840</v>
      </c>
    </row>
    <row r="1368" spans="2:12" ht="15.75" customHeight="1" hidden="1" outlineLevel="1">
      <c r="B1368" s="525" t="s">
        <v>1945</v>
      </c>
      <c r="C1368" s="295" t="s">
        <v>1946</v>
      </c>
      <c r="D1368" s="190">
        <v>26000</v>
      </c>
      <c r="E1368" s="397"/>
      <c r="F1368" s="393"/>
      <c r="G1368" s="393"/>
      <c r="H1368" s="484"/>
      <c r="I1368" s="302"/>
      <c r="J1368" s="289"/>
      <c r="L1368" s="375">
        <v>1640</v>
      </c>
    </row>
    <row r="1369" spans="2:12" ht="15.75" customHeight="1" hidden="1" outlineLevel="1">
      <c r="B1369" s="587"/>
      <c r="C1369" s="295" t="s">
        <v>1947</v>
      </c>
      <c r="D1369" s="190">
        <v>20000</v>
      </c>
      <c r="E1369" s="397"/>
      <c r="F1369" s="390"/>
      <c r="G1369" s="390"/>
      <c r="H1369" s="484"/>
      <c r="I1369" s="302"/>
      <c r="J1369" s="289"/>
      <c r="L1369" s="375">
        <v>2780</v>
      </c>
    </row>
    <row r="1370" spans="2:12" ht="15.75" customHeight="1" hidden="1" outlineLevel="1">
      <c r="B1370" s="587"/>
      <c r="C1370" s="295" t="s">
        <v>1948</v>
      </c>
      <c r="D1370" s="190">
        <v>20000</v>
      </c>
      <c r="E1370" s="397"/>
      <c r="F1370" s="390"/>
      <c r="G1370" s="390"/>
      <c r="H1370" s="484"/>
      <c r="I1370" s="302"/>
      <c r="J1370" s="289"/>
      <c r="L1370" s="375">
        <v>2780</v>
      </c>
    </row>
    <row r="1371" spans="2:12" ht="15.75" customHeight="1" hidden="1" outlineLevel="1">
      <c r="B1371" s="587"/>
      <c r="C1371" s="295" t="s">
        <v>1949</v>
      </c>
      <c r="D1371" s="190">
        <v>20000</v>
      </c>
      <c r="E1371" s="397"/>
      <c r="F1371" s="390"/>
      <c r="G1371" s="390"/>
      <c r="H1371" s="484"/>
      <c r="I1371" s="302"/>
      <c r="J1371" s="289"/>
      <c r="L1371" s="375">
        <v>2780</v>
      </c>
    </row>
    <row r="1372" spans="2:12" ht="15.75" customHeight="1" hidden="1" outlineLevel="1">
      <c r="B1372" s="587"/>
      <c r="C1372" s="295" t="s">
        <v>1950</v>
      </c>
      <c r="D1372" s="190">
        <v>120000</v>
      </c>
      <c r="E1372" s="398"/>
      <c r="F1372" s="393"/>
      <c r="G1372" s="393"/>
      <c r="H1372" s="484"/>
      <c r="I1372" s="302"/>
      <c r="J1372" s="289"/>
      <c r="L1372" s="375">
        <v>6620</v>
      </c>
    </row>
    <row r="1373" spans="2:12" ht="15.75" customHeight="1" hidden="1" outlineLevel="1">
      <c r="B1373" s="587"/>
      <c r="C1373" s="295" t="s">
        <v>1951</v>
      </c>
      <c r="D1373" s="190">
        <v>90000</v>
      </c>
      <c r="E1373" s="398"/>
      <c r="F1373" s="390"/>
      <c r="G1373" s="390"/>
      <c r="H1373" s="484"/>
      <c r="I1373" s="302"/>
      <c r="J1373" s="289"/>
      <c r="L1373" s="375">
        <v>21660</v>
      </c>
    </row>
    <row r="1374" spans="2:12" ht="15.75" customHeight="1" hidden="1" outlineLevel="1">
      <c r="B1374" s="587"/>
      <c r="C1374" s="295" t="s">
        <v>1952</v>
      </c>
      <c r="D1374" s="190">
        <v>90000</v>
      </c>
      <c r="E1374" s="398"/>
      <c r="F1374" s="390"/>
      <c r="G1374" s="390"/>
      <c r="H1374" s="484"/>
      <c r="I1374" s="302"/>
      <c r="J1374" s="289"/>
      <c r="L1374" s="375">
        <v>21660</v>
      </c>
    </row>
    <row r="1375" spans="2:12" ht="15.75" customHeight="1" hidden="1" outlineLevel="1">
      <c r="B1375" s="588"/>
      <c r="C1375" s="295" t="s">
        <v>1953</v>
      </c>
      <c r="D1375" s="190">
        <v>90000</v>
      </c>
      <c r="E1375" s="398"/>
      <c r="F1375" s="390"/>
      <c r="G1375" s="390"/>
      <c r="H1375" s="484"/>
      <c r="I1375" s="302"/>
      <c r="J1375" s="289"/>
      <c r="L1375" s="375">
        <v>21660</v>
      </c>
    </row>
    <row r="1376" spans="2:12" ht="15.75" customHeight="1" collapsed="1">
      <c r="B1376" s="562" t="s">
        <v>1781</v>
      </c>
      <c r="C1376" s="563"/>
      <c r="D1376" s="563"/>
      <c r="E1376" s="563"/>
      <c r="F1376" s="563"/>
      <c r="G1376" s="563"/>
      <c r="H1376" s="563"/>
      <c r="I1376" s="563"/>
      <c r="J1376" s="563"/>
      <c r="K1376" s="563"/>
      <c r="L1376" s="563"/>
    </row>
    <row r="1377" spans="2:12" ht="12.75" customHeight="1" hidden="1" outlineLevel="1">
      <c r="B1377" s="268" t="s">
        <v>1782</v>
      </c>
      <c r="C1377" s="236" t="s">
        <v>1783</v>
      </c>
      <c r="D1377" s="197">
        <v>3600</v>
      </c>
      <c r="E1377" s="427"/>
      <c r="F1377" s="439"/>
      <c r="G1377" s="439"/>
      <c r="H1377" s="485"/>
      <c r="I1377" s="298"/>
      <c r="J1377" s="333"/>
      <c r="L1377" s="383">
        <v>2280</v>
      </c>
    </row>
    <row r="1378" spans="2:12" ht="12.75" customHeight="1" hidden="1" outlineLevel="1">
      <c r="B1378" s="269" t="s">
        <v>1784</v>
      </c>
      <c r="C1378" s="237" t="s">
        <v>1785</v>
      </c>
      <c r="D1378" s="198">
        <v>6000</v>
      </c>
      <c r="E1378" s="414"/>
      <c r="F1378" s="440"/>
      <c r="G1378" s="440"/>
      <c r="H1378" s="486"/>
      <c r="I1378" s="299"/>
      <c r="J1378" s="334"/>
      <c r="L1378" s="384">
        <v>1160</v>
      </c>
    </row>
    <row r="1379" spans="2:12" ht="12.75" customHeight="1" hidden="1" outlineLevel="1">
      <c r="B1379" s="269" t="s">
        <v>1786</v>
      </c>
      <c r="C1379" s="237" t="s">
        <v>1787</v>
      </c>
      <c r="D1379" s="198">
        <v>7200</v>
      </c>
      <c r="E1379" s="414">
        <v>500</v>
      </c>
      <c r="F1379" s="389">
        <v>450</v>
      </c>
      <c r="G1379" s="389">
        <v>400</v>
      </c>
      <c r="H1379" s="486"/>
      <c r="I1379" s="299"/>
      <c r="J1379" s="334"/>
      <c r="L1379" s="384">
        <v>2600</v>
      </c>
    </row>
    <row r="1380" spans="2:12" ht="12.75" customHeight="1" hidden="1" outlineLevel="1">
      <c r="B1380" s="269" t="s">
        <v>1793</v>
      </c>
      <c r="C1380" s="237" t="s">
        <v>1794</v>
      </c>
      <c r="D1380" s="198">
        <v>20000</v>
      </c>
      <c r="E1380" s="414"/>
      <c r="F1380" s="440"/>
      <c r="G1380" s="440"/>
      <c r="H1380" s="486"/>
      <c r="I1380" s="299"/>
      <c r="J1380" s="334"/>
      <c r="L1380" s="384">
        <v>2500</v>
      </c>
    </row>
    <row r="1381" spans="2:12" ht="12.75" customHeight="1" hidden="1" outlineLevel="1">
      <c r="B1381" s="269" t="s">
        <v>1795</v>
      </c>
      <c r="C1381" s="237" t="s">
        <v>1796</v>
      </c>
      <c r="D1381" s="198">
        <v>5000</v>
      </c>
      <c r="E1381" s="414"/>
      <c r="F1381" s="440"/>
      <c r="G1381" s="440"/>
      <c r="H1381" s="486"/>
      <c r="I1381" s="299"/>
      <c r="J1381" s="334"/>
      <c r="L1381" s="384">
        <v>3000</v>
      </c>
    </row>
    <row r="1382" spans="2:12" ht="12.75" customHeight="1" hidden="1" outlineLevel="1">
      <c r="B1382" s="269" t="s">
        <v>1797</v>
      </c>
      <c r="C1382" s="237" t="s">
        <v>1798</v>
      </c>
      <c r="D1382" s="198">
        <v>33000</v>
      </c>
      <c r="E1382" s="414"/>
      <c r="F1382" s="440"/>
      <c r="G1382" s="440"/>
      <c r="H1382" s="486"/>
      <c r="I1382" s="299"/>
      <c r="J1382" s="334"/>
      <c r="L1382" s="384">
        <v>5500</v>
      </c>
    </row>
    <row r="1383" spans="2:12" ht="12.75" customHeight="1" hidden="1" outlineLevel="1">
      <c r="B1383" s="269" t="s">
        <v>1799</v>
      </c>
      <c r="C1383" s="237" t="s">
        <v>1800</v>
      </c>
      <c r="D1383" s="198">
        <v>15000</v>
      </c>
      <c r="E1383" s="414"/>
      <c r="F1383" s="440"/>
      <c r="G1383" s="440"/>
      <c r="H1383" s="486"/>
      <c r="I1383" s="299"/>
      <c r="J1383" s="334"/>
      <c r="L1383" s="384">
        <v>2900</v>
      </c>
    </row>
    <row r="1384" spans="2:12" ht="12.75" customHeight="1" hidden="1" outlineLevel="1">
      <c r="B1384" s="269" t="s">
        <v>1801</v>
      </c>
      <c r="C1384" s="237" t="s">
        <v>1802</v>
      </c>
      <c r="D1384" s="198">
        <v>15000</v>
      </c>
      <c r="E1384" s="414"/>
      <c r="F1384" s="440"/>
      <c r="G1384" s="440"/>
      <c r="H1384" s="486"/>
      <c r="I1384" s="299"/>
      <c r="J1384" s="334"/>
      <c r="L1384" s="384">
        <v>3800</v>
      </c>
    </row>
    <row r="1385" spans="2:12" ht="12.75" customHeight="1" hidden="1" outlineLevel="1">
      <c r="B1385" s="269" t="s">
        <v>1803</v>
      </c>
      <c r="C1385" s="237" t="s">
        <v>1804</v>
      </c>
      <c r="D1385" s="198">
        <v>20000</v>
      </c>
      <c r="E1385" s="414"/>
      <c r="F1385" s="440"/>
      <c r="G1385" s="440"/>
      <c r="H1385" s="486"/>
      <c r="I1385" s="299"/>
      <c r="J1385" s="334"/>
      <c r="L1385" s="384">
        <v>3500</v>
      </c>
    </row>
    <row r="1386" spans="2:12" ht="12.75" customHeight="1" hidden="1" outlineLevel="1">
      <c r="B1386" s="269" t="s">
        <v>1805</v>
      </c>
      <c r="C1386" s="237" t="s">
        <v>1806</v>
      </c>
      <c r="D1386" s="198">
        <v>20000</v>
      </c>
      <c r="E1386" s="414"/>
      <c r="F1386" s="440"/>
      <c r="G1386" s="440"/>
      <c r="H1386" s="486"/>
      <c r="I1386" s="299"/>
      <c r="J1386" s="334"/>
      <c r="L1386" s="384">
        <v>4350</v>
      </c>
    </row>
    <row r="1387" spans="2:12" ht="12.75" customHeight="1" hidden="1" outlineLevel="1">
      <c r="B1387" s="269" t="s">
        <v>1807</v>
      </c>
      <c r="C1387" s="237" t="s">
        <v>1808</v>
      </c>
      <c r="D1387" s="198">
        <v>40000</v>
      </c>
      <c r="E1387" s="414"/>
      <c r="F1387" s="440"/>
      <c r="G1387" s="440"/>
      <c r="H1387" s="486"/>
      <c r="I1387" s="299"/>
      <c r="J1387" s="334"/>
      <c r="L1387" s="384">
        <v>4500</v>
      </c>
    </row>
    <row r="1388" spans="2:12" ht="12.75" customHeight="1" hidden="1" outlineLevel="1">
      <c r="B1388" s="269" t="s">
        <v>1809</v>
      </c>
      <c r="C1388" s="237" t="s">
        <v>1810</v>
      </c>
      <c r="D1388" s="198">
        <v>6000</v>
      </c>
      <c r="E1388" s="414"/>
      <c r="F1388" s="440"/>
      <c r="G1388" s="440"/>
      <c r="H1388" s="486"/>
      <c r="I1388" s="299"/>
      <c r="J1388" s="334"/>
      <c r="L1388" s="384">
        <v>1250</v>
      </c>
    </row>
    <row r="1389" spans="2:12" ht="12.75" customHeight="1" hidden="1" outlineLevel="1">
      <c r="B1389" s="269" t="s">
        <v>1811</v>
      </c>
      <c r="C1389" s="237" t="s">
        <v>1812</v>
      </c>
      <c r="D1389" s="198">
        <v>2000</v>
      </c>
      <c r="E1389" s="414">
        <v>500</v>
      </c>
      <c r="F1389" s="389">
        <v>450</v>
      </c>
      <c r="G1389" s="389">
        <v>400</v>
      </c>
      <c r="H1389" s="486"/>
      <c r="I1389" s="299"/>
      <c r="J1389" s="334"/>
      <c r="L1389" s="384">
        <v>1820</v>
      </c>
    </row>
    <row r="1390" spans="2:12" ht="12.75" customHeight="1" hidden="1" outlineLevel="1">
      <c r="B1390" s="269" t="s">
        <v>1811</v>
      </c>
      <c r="C1390" s="237" t="s">
        <v>1813</v>
      </c>
      <c r="D1390" s="198">
        <v>6000</v>
      </c>
      <c r="E1390" s="414">
        <v>800</v>
      </c>
      <c r="F1390" s="389">
        <v>720</v>
      </c>
      <c r="G1390" s="389">
        <v>640</v>
      </c>
      <c r="H1390" s="486"/>
      <c r="I1390" s="299"/>
      <c r="J1390" s="334"/>
      <c r="L1390" s="384">
        <v>3360</v>
      </c>
    </row>
    <row r="1391" spans="2:12" ht="12.75" customHeight="1" hidden="1" outlineLevel="1">
      <c r="B1391" s="269" t="s">
        <v>1814</v>
      </c>
      <c r="C1391" s="237" t="s">
        <v>1815</v>
      </c>
      <c r="D1391" s="199">
        <v>7200</v>
      </c>
      <c r="E1391" s="414"/>
      <c r="F1391" s="440"/>
      <c r="G1391" s="440"/>
      <c r="H1391" s="487"/>
      <c r="I1391" s="299"/>
      <c r="J1391" s="334"/>
      <c r="L1391" s="384">
        <v>3250</v>
      </c>
    </row>
    <row r="1392" spans="2:12" ht="12.75" customHeight="1" hidden="1" outlineLevel="1">
      <c r="B1392" s="269" t="s">
        <v>1816</v>
      </c>
      <c r="C1392" s="237" t="s">
        <v>1817</v>
      </c>
      <c r="D1392" s="199">
        <v>12000</v>
      </c>
      <c r="E1392" s="414"/>
      <c r="F1392" s="440"/>
      <c r="G1392" s="440"/>
      <c r="H1392" s="487"/>
      <c r="I1392" s="299"/>
      <c r="J1392" s="334"/>
      <c r="L1392" s="384">
        <v>3550</v>
      </c>
    </row>
    <row r="1393" spans="2:12" ht="12.75" customHeight="1" hidden="1" outlineLevel="1">
      <c r="B1393" s="269" t="s">
        <v>1818</v>
      </c>
      <c r="C1393" s="237" t="s">
        <v>1819</v>
      </c>
      <c r="D1393" s="199">
        <v>15000</v>
      </c>
      <c r="E1393" s="414"/>
      <c r="F1393" s="440"/>
      <c r="G1393" s="440"/>
      <c r="H1393" s="487"/>
      <c r="I1393" s="299"/>
      <c r="J1393" s="334"/>
      <c r="L1393" s="384">
        <v>3250</v>
      </c>
    </row>
    <row r="1394" spans="2:12" ht="12.75" customHeight="1" hidden="1" outlineLevel="1">
      <c r="B1394" s="269" t="s">
        <v>1820</v>
      </c>
      <c r="C1394" s="237" t="s">
        <v>1821</v>
      </c>
      <c r="D1394" s="199">
        <v>20000</v>
      </c>
      <c r="E1394" s="414"/>
      <c r="F1394" s="440"/>
      <c r="G1394" s="440"/>
      <c r="H1394" s="487"/>
      <c r="I1394" s="299"/>
      <c r="J1394" s="334"/>
      <c r="L1394" s="384">
        <v>3900</v>
      </c>
    </row>
    <row r="1395" spans="2:12" ht="12.75" customHeight="1" hidden="1" outlineLevel="1">
      <c r="B1395" s="270" t="s">
        <v>1822</v>
      </c>
      <c r="C1395" s="237" t="s">
        <v>1823</v>
      </c>
      <c r="D1395" s="198">
        <v>10000</v>
      </c>
      <c r="E1395" s="414"/>
      <c r="F1395" s="440"/>
      <c r="G1395" s="440"/>
      <c r="H1395" s="486"/>
      <c r="I1395" s="299"/>
      <c r="J1395" s="334"/>
      <c r="L1395" s="384">
        <v>3800</v>
      </c>
    </row>
    <row r="1396" spans="2:12" ht="12.75" customHeight="1" hidden="1" outlineLevel="1">
      <c r="B1396" s="270" t="s">
        <v>1824</v>
      </c>
      <c r="C1396" s="237" t="s">
        <v>1825</v>
      </c>
      <c r="D1396" s="198">
        <v>15000</v>
      </c>
      <c r="E1396" s="414">
        <v>750</v>
      </c>
      <c r="F1396" s="389">
        <v>700</v>
      </c>
      <c r="G1396" s="389">
        <v>650</v>
      </c>
      <c r="H1396" s="486"/>
      <c r="I1396" s="299"/>
      <c r="J1396" s="334"/>
      <c r="L1396" s="384">
        <v>2650</v>
      </c>
    </row>
    <row r="1397" spans="2:12" ht="12.75" customHeight="1" hidden="1" outlineLevel="1">
      <c r="B1397" s="270" t="s">
        <v>1826</v>
      </c>
      <c r="C1397" s="237" t="s">
        <v>1827</v>
      </c>
      <c r="D1397" s="198">
        <v>15000</v>
      </c>
      <c r="E1397" s="414"/>
      <c r="F1397" s="440"/>
      <c r="G1397" s="440"/>
      <c r="H1397" s="486"/>
      <c r="I1397" s="299"/>
      <c r="J1397" s="334"/>
      <c r="L1397" s="384">
        <v>1950</v>
      </c>
    </row>
    <row r="1398" spans="2:12" ht="12.75" customHeight="1" hidden="1" outlineLevel="1">
      <c r="B1398" s="270" t="s">
        <v>1828</v>
      </c>
      <c r="C1398" s="237" t="s">
        <v>1829</v>
      </c>
      <c r="D1398" s="198">
        <v>12000</v>
      </c>
      <c r="E1398" s="414"/>
      <c r="F1398" s="440"/>
      <c r="G1398" s="440"/>
      <c r="H1398" s="486"/>
      <c r="I1398" s="299"/>
      <c r="J1398" s="334"/>
      <c r="L1398" s="384">
        <v>3720</v>
      </c>
    </row>
    <row r="1399" spans="2:12" ht="12.75" customHeight="1" hidden="1" outlineLevel="1">
      <c r="B1399" s="584" t="s">
        <v>913</v>
      </c>
      <c r="C1399" s="237" t="s">
        <v>909</v>
      </c>
      <c r="D1399" s="198">
        <v>8000</v>
      </c>
      <c r="E1399" s="414"/>
      <c r="F1399" s="390"/>
      <c r="G1399" s="390"/>
      <c r="H1399" s="486"/>
      <c r="I1399" s="299"/>
      <c r="J1399" s="334"/>
      <c r="L1399" s="384">
        <v>3620</v>
      </c>
    </row>
    <row r="1400" spans="2:12" ht="12.75" customHeight="1" hidden="1" outlineLevel="1">
      <c r="B1400" s="585"/>
      <c r="C1400" s="237" t="s">
        <v>910</v>
      </c>
      <c r="D1400" s="198">
        <v>8000</v>
      </c>
      <c r="E1400" s="414"/>
      <c r="F1400" s="394"/>
      <c r="G1400" s="394"/>
      <c r="H1400" s="486"/>
      <c r="I1400" s="299"/>
      <c r="J1400" s="334"/>
      <c r="L1400" s="384">
        <v>5070</v>
      </c>
    </row>
    <row r="1401" spans="2:12" ht="12.75" customHeight="1" hidden="1" outlineLevel="1">
      <c r="B1401" s="585"/>
      <c r="C1401" s="237" t="s">
        <v>911</v>
      </c>
      <c r="D1401" s="198">
        <v>8000</v>
      </c>
      <c r="E1401" s="414"/>
      <c r="F1401" s="395"/>
      <c r="G1401" s="395"/>
      <c r="H1401" s="486"/>
      <c r="I1401" s="299"/>
      <c r="J1401" s="334"/>
      <c r="L1401" s="384">
        <v>5070</v>
      </c>
    </row>
    <row r="1402" spans="2:12" ht="12.75" customHeight="1" hidden="1" outlineLevel="1">
      <c r="B1402" s="586"/>
      <c r="C1402" s="237" t="s">
        <v>912</v>
      </c>
      <c r="D1402" s="198">
        <v>8000</v>
      </c>
      <c r="E1402" s="414"/>
      <c r="F1402" s="396"/>
      <c r="G1402" s="396"/>
      <c r="H1402" s="486"/>
      <c r="I1402" s="299"/>
      <c r="J1402" s="334"/>
      <c r="L1402" s="384">
        <v>5070</v>
      </c>
    </row>
    <row r="1403" spans="2:12" ht="12.75" customHeight="1" hidden="1" outlineLevel="1">
      <c r="B1403" s="584" t="s">
        <v>918</v>
      </c>
      <c r="C1403" s="237" t="s">
        <v>914</v>
      </c>
      <c r="D1403" s="198">
        <v>15000</v>
      </c>
      <c r="E1403" s="414"/>
      <c r="F1403" s="390"/>
      <c r="G1403" s="390"/>
      <c r="H1403" s="486"/>
      <c r="I1403" s="299"/>
      <c r="J1403" s="334"/>
      <c r="L1403" s="384">
        <v>2150</v>
      </c>
    </row>
    <row r="1404" spans="2:12" ht="12.75" customHeight="1" hidden="1" outlineLevel="1">
      <c r="B1404" s="585"/>
      <c r="C1404" s="237" t="s">
        <v>915</v>
      </c>
      <c r="D1404" s="198">
        <v>7000</v>
      </c>
      <c r="E1404" s="414"/>
      <c r="F1404" s="394"/>
      <c r="G1404" s="394"/>
      <c r="H1404" s="486"/>
      <c r="I1404" s="299"/>
      <c r="J1404" s="334"/>
      <c r="L1404" s="384">
        <v>3460</v>
      </c>
    </row>
    <row r="1405" spans="2:12" ht="12.75" customHeight="1" hidden="1" outlineLevel="1">
      <c r="B1405" s="585"/>
      <c r="C1405" s="237" t="s">
        <v>916</v>
      </c>
      <c r="D1405" s="198">
        <v>7000</v>
      </c>
      <c r="E1405" s="414"/>
      <c r="F1405" s="395"/>
      <c r="G1405" s="395"/>
      <c r="H1405" s="486"/>
      <c r="I1405" s="299"/>
      <c r="J1405" s="334"/>
      <c r="L1405" s="384">
        <v>3460</v>
      </c>
    </row>
    <row r="1406" spans="2:12" ht="12.75" customHeight="1" hidden="1" outlineLevel="1">
      <c r="B1406" s="586"/>
      <c r="C1406" s="237" t="s">
        <v>917</v>
      </c>
      <c r="D1406" s="198">
        <v>7000</v>
      </c>
      <c r="E1406" s="414"/>
      <c r="F1406" s="396"/>
      <c r="G1406" s="396"/>
      <c r="H1406" s="486"/>
      <c r="I1406" s="299"/>
      <c r="J1406" s="334"/>
      <c r="L1406" s="384">
        <v>3460</v>
      </c>
    </row>
    <row r="1407" spans="2:12" ht="12.75" customHeight="1" hidden="1" outlineLevel="1">
      <c r="B1407" s="270" t="s">
        <v>1830</v>
      </c>
      <c r="C1407" s="237" t="s">
        <v>1831</v>
      </c>
      <c r="D1407" s="198">
        <v>30000</v>
      </c>
      <c r="E1407" s="414"/>
      <c r="F1407" s="440"/>
      <c r="G1407" s="440"/>
      <c r="H1407" s="486"/>
      <c r="I1407" s="299"/>
      <c r="J1407" s="334"/>
      <c r="L1407" s="384">
        <v>1800</v>
      </c>
    </row>
    <row r="1408" spans="2:12" ht="12.75" customHeight="1" hidden="1" outlineLevel="1">
      <c r="B1408" s="270" t="s">
        <v>1832</v>
      </c>
      <c r="C1408" s="237" t="s">
        <v>1833</v>
      </c>
      <c r="D1408" s="198">
        <v>47000</v>
      </c>
      <c r="E1408" s="414"/>
      <c r="F1408" s="440"/>
      <c r="G1408" s="440"/>
      <c r="H1408" s="486"/>
      <c r="I1408" s="299"/>
      <c r="J1408" s="334"/>
      <c r="L1408" s="384">
        <v>2000</v>
      </c>
    </row>
    <row r="1409" spans="2:12" ht="12.75" customHeight="1" hidden="1" outlineLevel="1">
      <c r="B1409" s="270" t="s">
        <v>1834</v>
      </c>
      <c r="C1409" s="237" t="s">
        <v>1835</v>
      </c>
      <c r="D1409" s="198">
        <v>40000</v>
      </c>
      <c r="E1409" s="414"/>
      <c r="F1409" s="440"/>
      <c r="G1409" s="440"/>
      <c r="H1409" s="486"/>
      <c r="I1409" s="299"/>
      <c r="J1409" s="334"/>
      <c r="L1409" s="384">
        <v>6300</v>
      </c>
    </row>
    <row r="1410" spans="2:12" ht="12.75" customHeight="1" hidden="1" outlineLevel="1">
      <c r="B1410" s="270" t="s">
        <v>1836</v>
      </c>
      <c r="C1410" s="237" t="s">
        <v>1837</v>
      </c>
      <c r="D1410" s="198">
        <v>34000</v>
      </c>
      <c r="E1410" s="414"/>
      <c r="F1410" s="440"/>
      <c r="G1410" s="440"/>
      <c r="H1410" s="486"/>
      <c r="I1410" s="299"/>
      <c r="J1410" s="334"/>
      <c r="L1410" s="384">
        <v>5000</v>
      </c>
    </row>
    <row r="1411" spans="2:12" ht="12.75" collapsed="1">
      <c r="B1411" s="603" t="s">
        <v>1838</v>
      </c>
      <c r="C1411" s="603"/>
      <c r="D1411" s="603"/>
      <c r="E1411" s="603"/>
      <c r="F1411" s="603"/>
      <c r="G1411" s="603"/>
      <c r="H1411" s="603"/>
      <c r="I1411" s="603"/>
      <c r="J1411" s="603"/>
      <c r="K1411" s="603"/>
      <c r="L1411" s="603"/>
    </row>
    <row r="1412" spans="2:12" ht="21" thickBot="1">
      <c r="B1412" s="271"/>
      <c r="C1412" s="238"/>
      <c r="D1412" s="344"/>
      <c r="H1412" s="488"/>
      <c r="I1412" s="317"/>
      <c r="J1412" s="317"/>
      <c r="L1412" s="180"/>
    </row>
    <row r="1413" spans="2:12" ht="15.75" thickBot="1">
      <c r="B1413" s="600" t="s">
        <v>1839</v>
      </c>
      <c r="C1413" s="601"/>
      <c r="D1413" s="601"/>
      <c r="E1413" s="601"/>
      <c r="F1413" s="601"/>
      <c r="G1413" s="601"/>
      <c r="H1413" s="601"/>
      <c r="I1413" s="601"/>
      <c r="J1413" s="601"/>
      <c r="K1413" s="601"/>
      <c r="L1413" s="602"/>
    </row>
    <row r="1414" spans="2:12" ht="20.25">
      <c r="B1414" s="272" t="s">
        <v>876</v>
      </c>
      <c r="C1414" s="239" t="s">
        <v>1840</v>
      </c>
      <c r="D1414" s="345"/>
      <c r="E1414" s="441"/>
      <c r="F1414" s="442"/>
      <c r="G1414" s="442"/>
      <c r="H1414" s="489" t="s">
        <v>1841</v>
      </c>
      <c r="I1414" s="318"/>
      <c r="J1414" s="369"/>
      <c r="L1414" s="385">
        <v>55</v>
      </c>
    </row>
    <row r="1415" spans="2:12" ht="21" thickBot="1">
      <c r="B1415" s="273" t="s">
        <v>877</v>
      </c>
      <c r="C1415" s="240" t="s">
        <v>1842</v>
      </c>
      <c r="D1415" s="346"/>
      <c r="E1415" s="443"/>
      <c r="F1415" s="444"/>
      <c r="G1415" s="444"/>
      <c r="H1415" s="490" t="s">
        <v>1841</v>
      </c>
      <c r="I1415" s="319"/>
      <c r="J1415" s="370"/>
      <c r="L1415" s="386">
        <v>60</v>
      </c>
    </row>
    <row r="1416" spans="2:12" ht="20.25">
      <c r="B1416" s="274"/>
      <c r="C1416" s="241"/>
      <c r="D1416" s="347"/>
      <c r="H1416" s="491"/>
      <c r="I1416" s="320"/>
      <c r="J1416" s="320"/>
      <c r="L1416" s="181"/>
    </row>
    <row r="1417" spans="2:12" ht="33.75" customHeight="1">
      <c r="B1417" s="599"/>
      <c r="C1417" s="599"/>
      <c r="D1417" s="599"/>
      <c r="E1417" s="599"/>
      <c r="F1417" s="599"/>
      <c r="G1417" s="599"/>
      <c r="H1417" s="599"/>
      <c r="I1417" s="599"/>
      <c r="J1417" s="599"/>
      <c r="K1417" s="599"/>
      <c r="L1417" s="599"/>
    </row>
    <row r="1418" spans="2:12" ht="33.75" customHeight="1">
      <c r="B1418" s="592" t="s">
        <v>588</v>
      </c>
      <c r="C1418" s="593"/>
      <c r="D1418" s="593"/>
      <c r="E1418" s="593"/>
      <c r="F1418" s="593"/>
      <c r="G1418" s="593"/>
      <c r="H1418" s="593"/>
      <c r="I1418" s="593"/>
      <c r="J1418" s="593"/>
      <c r="K1418" s="593"/>
      <c r="L1418" s="593"/>
    </row>
    <row r="1419" spans="2:12" ht="116.25" customHeight="1">
      <c r="B1419" s="594" t="s">
        <v>2290</v>
      </c>
      <c r="C1419" s="595"/>
      <c r="D1419" s="595"/>
      <c r="E1419" s="596"/>
      <c r="F1419" s="596"/>
      <c r="G1419" s="596"/>
      <c r="H1419" s="597"/>
      <c r="I1419" s="596"/>
      <c r="J1419" s="596"/>
      <c r="K1419" s="598"/>
      <c r="L1419" s="598"/>
    </row>
    <row r="1421" spans="2:12" ht="30.75" customHeight="1">
      <c r="B1421" s="275"/>
      <c r="C1421" s="184"/>
      <c r="D1421" s="348"/>
      <c r="E1421" s="445"/>
      <c r="F1421" s="446"/>
      <c r="G1421" s="446"/>
      <c r="H1421" s="492"/>
      <c r="I1421" s="321"/>
      <c r="J1421" s="321"/>
      <c r="K1421" s="458"/>
      <c r="L1421" s="182"/>
    </row>
    <row r="1422" spans="2:12" ht="20.25">
      <c r="B1422" s="275"/>
      <c r="C1422" s="184"/>
      <c r="D1422" s="348"/>
      <c r="E1422" s="445"/>
      <c r="F1422" s="446"/>
      <c r="G1422" s="446"/>
      <c r="H1422" s="492"/>
      <c r="I1422" s="321"/>
      <c r="J1422" s="321"/>
      <c r="K1422" s="458"/>
      <c r="L1422" s="182"/>
    </row>
    <row r="1423" spans="1:12" ht="20.25">
      <c r="A1423"/>
      <c r="B1423" s="275"/>
      <c r="C1423" s="184"/>
      <c r="D1423" s="348"/>
      <c r="E1423" s="445"/>
      <c r="F1423" s="446"/>
      <c r="G1423" s="446"/>
      <c r="H1423" s="492"/>
      <c r="I1423" s="321"/>
      <c r="J1423" s="321"/>
      <c r="K1423" s="458"/>
      <c r="L1423" s="182"/>
    </row>
    <row r="1424" ht="20.25">
      <c r="A1424"/>
    </row>
    <row r="1425" ht="20.25">
      <c r="A1425"/>
    </row>
  </sheetData>
  <sheetProtection formatCells="0" formatColumns="0" formatRows="0" insertColumns="0" insertRows="0" insertHyperlinks="0" deleteColumns="0" deleteRows="0" sort="0" autoFilter="0" pivotTables="0"/>
  <mergeCells count="286">
    <mergeCell ref="B1418:L1418"/>
    <mergeCell ref="B1419:L1419"/>
    <mergeCell ref="B1417:L1417"/>
    <mergeCell ref="B1413:L1413"/>
    <mergeCell ref="B1411:L1411"/>
    <mergeCell ref="B1341:L1341"/>
    <mergeCell ref="B1399:B1402"/>
    <mergeCell ref="B1354:B1355"/>
    <mergeCell ref="B1368:B1375"/>
    <mergeCell ref="B1290:B1291"/>
    <mergeCell ref="B1294:B1295"/>
    <mergeCell ref="B1298:B1299"/>
    <mergeCell ref="B1303:B1304"/>
    <mergeCell ref="B1376:L1376"/>
    <mergeCell ref="B1347:B1349"/>
    <mergeCell ref="B1281:L1281"/>
    <mergeCell ref="B1271:B1272"/>
    <mergeCell ref="B1273:L1273"/>
    <mergeCell ref="B1274:L1274"/>
    <mergeCell ref="B1282:B1283"/>
    <mergeCell ref="B1403:B1406"/>
    <mergeCell ref="B1360:B1367"/>
    <mergeCell ref="B1350:B1351"/>
    <mergeCell ref="B1352:B1353"/>
    <mergeCell ref="B1333:B1334"/>
    <mergeCell ref="B1269:B1270"/>
    <mergeCell ref="B1344:B1346"/>
    <mergeCell ref="B1286:B1287"/>
    <mergeCell ref="B1313:B1316"/>
    <mergeCell ref="B1326:B1327"/>
    <mergeCell ref="B1321:B1322"/>
    <mergeCell ref="B1342:B1343"/>
    <mergeCell ref="B1335:L1335"/>
    <mergeCell ref="B1336:B1340"/>
    <mergeCell ref="B1329:B1330"/>
    <mergeCell ref="B1210:L1210"/>
    <mergeCell ref="B1266:B1268"/>
    <mergeCell ref="B1284:B1285"/>
    <mergeCell ref="B1305:B1306"/>
    <mergeCell ref="B1317:B1319"/>
    <mergeCell ref="B1288:B1289"/>
    <mergeCell ref="B1307:B1308"/>
    <mergeCell ref="B1292:B1293"/>
    <mergeCell ref="B1309:L1309"/>
    <mergeCell ref="B1310:L1310"/>
    <mergeCell ref="B1247:B1248"/>
    <mergeCell ref="B1242:B1245"/>
    <mergeCell ref="B1201:B1202"/>
    <mergeCell ref="B1217:L1217"/>
    <mergeCell ref="B1218:L1218"/>
    <mergeCell ref="B1222:B1224"/>
    <mergeCell ref="B1225:L1225"/>
    <mergeCell ref="B1203:B1204"/>
    <mergeCell ref="B1206:B1207"/>
    <mergeCell ref="B1230:B1233"/>
    <mergeCell ref="B1234:B1237"/>
    <mergeCell ref="B1249:B1250"/>
    <mergeCell ref="B1256:B1257"/>
    <mergeCell ref="B1263:B1265"/>
    <mergeCell ref="B1253:B1254"/>
    <mergeCell ref="B1261:B1262"/>
    <mergeCell ref="B1258:B1260"/>
    <mergeCell ref="B1251:B1252"/>
    <mergeCell ref="B1238:B1241"/>
    <mergeCell ref="B1246:L1246"/>
    <mergeCell ref="B1226:B1229"/>
    <mergeCell ref="B1160:B1161"/>
    <mergeCell ref="B1171:B1174"/>
    <mergeCell ref="B1194:B1195"/>
    <mergeCell ref="B1199:B1200"/>
    <mergeCell ref="B1197:B1198"/>
    <mergeCell ref="B1184:B1186"/>
    <mergeCell ref="B1187:B1189"/>
    <mergeCell ref="B1190:B1191"/>
    <mergeCell ref="B1192:B1193"/>
    <mergeCell ref="B1183:L1183"/>
    <mergeCell ref="B1015:L1015"/>
    <mergeCell ref="B1113:L1113"/>
    <mergeCell ref="B1114:L1114"/>
    <mergeCell ref="B1180:B1181"/>
    <mergeCell ref="B1162:B1166"/>
    <mergeCell ref="B1175:B1178"/>
    <mergeCell ref="B1179:L1179"/>
    <mergeCell ref="B1158:B1159"/>
    <mergeCell ref="B1134:B1135"/>
    <mergeCell ref="B988:B989"/>
    <mergeCell ref="B1007:B1008"/>
    <mergeCell ref="B1009:B1010"/>
    <mergeCell ref="B1011:B1012"/>
    <mergeCell ref="B1004:B1005"/>
    <mergeCell ref="B1132:B1133"/>
    <mergeCell ref="B992:B993"/>
    <mergeCell ref="B994:B995"/>
    <mergeCell ref="B1138:B1139"/>
    <mergeCell ref="B1013:B1014"/>
    <mergeCell ref="B1136:B1137"/>
    <mergeCell ref="B1156:B1157"/>
    <mergeCell ref="B937:B943"/>
    <mergeCell ref="B990:B991"/>
    <mergeCell ref="B996:B997"/>
    <mergeCell ref="B999:B1000"/>
    <mergeCell ref="B1001:B1002"/>
    <mergeCell ref="B983:L983"/>
    <mergeCell ref="B984:B985"/>
    <mergeCell ref="B986:B987"/>
    <mergeCell ref="B896:B900"/>
    <mergeCell ref="B905:B912"/>
    <mergeCell ref="B913:B917"/>
    <mergeCell ref="B944:B959"/>
    <mergeCell ref="B960:B969"/>
    <mergeCell ref="B971:B973"/>
    <mergeCell ref="B930:B935"/>
    <mergeCell ref="B923:B929"/>
    <mergeCell ref="B808:B812"/>
    <mergeCell ref="B813:B817"/>
    <mergeCell ref="B840:B841"/>
    <mergeCell ref="B834:B835"/>
    <mergeCell ref="B836:B837"/>
    <mergeCell ref="B838:B839"/>
    <mergeCell ref="B858:B865"/>
    <mergeCell ref="B866:B867"/>
    <mergeCell ref="B849:B851"/>
    <mergeCell ref="B794:B797"/>
    <mergeCell ref="B789:B793"/>
    <mergeCell ref="B844:B845"/>
    <mergeCell ref="B852:B857"/>
    <mergeCell ref="B846:B847"/>
    <mergeCell ref="B798:B802"/>
    <mergeCell ref="B803:B807"/>
    <mergeCell ref="B974:B982"/>
    <mergeCell ref="B871:B872"/>
    <mergeCell ref="B873:B875"/>
    <mergeCell ref="B876:B881"/>
    <mergeCell ref="B882:B886"/>
    <mergeCell ref="B887:B895"/>
    <mergeCell ref="B918:B922"/>
    <mergeCell ref="B738:B743"/>
    <mergeCell ref="B745:B749"/>
    <mergeCell ref="B751:L751"/>
    <mergeCell ref="B868:B870"/>
    <mergeCell ref="B818:L818"/>
    <mergeCell ref="B820:B823"/>
    <mergeCell ref="B824:B825"/>
    <mergeCell ref="B827:B828"/>
    <mergeCell ref="B830:B831"/>
    <mergeCell ref="B784:B788"/>
    <mergeCell ref="B750:L750"/>
    <mergeCell ref="B778:B783"/>
    <mergeCell ref="B757:B758"/>
    <mergeCell ref="B763:B765"/>
    <mergeCell ref="B767:B772"/>
    <mergeCell ref="B773:B777"/>
    <mergeCell ref="B732:B737"/>
    <mergeCell ref="B649:B652"/>
    <mergeCell ref="B653:B656"/>
    <mergeCell ref="B661:B669"/>
    <mergeCell ref="B671:B672"/>
    <mergeCell ref="B718:B722"/>
    <mergeCell ref="B723:B731"/>
    <mergeCell ref="B713:B717"/>
    <mergeCell ref="B630:B638"/>
    <mergeCell ref="B622:B629"/>
    <mergeCell ref="B582:B590"/>
    <mergeCell ref="B701:B712"/>
    <mergeCell ref="B639:B648"/>
    <mergeCell ref="B685:B696"/>
    <mergeCell ref="B673:B684"/>
    <mergeCell ref="B657:B660"/>
    <mergeCell ref="B609:B612"/>
    <mergeCell ref="B532:B533"/>
    <mergeCell ref="B605:B608"/>
    <mergeCell ref="B614:B621"/>
    <mergeCell ref="B534:B535"/>
    <mergeCell ref="B591:B596"/>
    <mergeCell ref="B597:B604"/>
    <mergeCell ref="B576:B581"/>
    <mergeCell ref="B563:B575"/>
    <mergeCell ref="B542:B549"/>
    <mergeCell ref="B530:B531"/>
    <mergeCell ref="B472:B473"/>
    <mergeCell ref="B474:B475"/>
    <mergeCell ref="B479:B480"/>
    <mergeCell ref="B511:B512"/>
    <mergeCell ref="B509:B510"/>
    <mergeCell ref="B507:B508"/>
    <mergeCell ref="B525:B526"/>
    <mergeCell ref="B486:B487"/>
    <mergeCell ref="B484:B485"/>
    <mergeCell ref="B464:B465"/>
    <mergeCell ref="B466:B467"/>
    <mergeCell ref="B527:B528"/>
    <mergeCell ref="B550:B562"/>
    <mergeCell ref="B504:B505"/>
    <mergeCell ref="B476:B477"/>
    <mergeCell ref="B488:B489"/>
    <mergeCell ref="B490:B491"/>
    <mergeCell ref="B502:B503"/>
    <mergeCell ref="B513:B514"/>
    <mergeCell ref="B523:B524"/>
    <mergeCell ref="B517:B518"/>
    <mergeCell ref="B519:B520"/>
    <mergeCell ref="B521:B522"/>
    <mergeCell ref="B515:B516"/>
    <mergeCell ref="B413:B417"/>
    <mergeCell ref="B422:B428"/>
    <mergeCell ref="B429:B432"/>
    <mergeCell ref="B434:L434"/>
    <mergeCell ref="B460:B461"/>
    <mergeCell ref="B462:B463"/>
    <mergeCell ref="B409:B410"/>
    <mergeCell ref="B420:B421"/>
    <mergeCell ref="B458:B459"/>
    <mergeCell ref="B441:B443"/>
    <mergeCell ref="B437:B438"/>
    <mergeCell ref="B435:B436"/>
    <mergeCell ref="B411:B412"/>
    <mergeCell ref="B439:B440"/>
    <mergeCell ref="B444:B445"/>
    <mergeCell ref="B446:B447"/>
    <mergeCell ref="B382:B384"/>
    <mergeCell ref="B405:B407"/>
    <mergeCell ref="B400:B401"/>
    <mergeCell ref="B402:B404"/>
    <mergeCell ref="B368:B369"/>
    <mergeCell ref="B370:B371"/>
    <mergeCell ref="B374:L374"/>
    <mergeCell ref="B380:B381"/>
    <mergeCell ref="B394:B395"/>
    <mergeCell ref="B397:B398"/>
    <mergeCell ref="B149:B152"/>
    <mergeCell ref="B385:B387"/>
    <mergeCell ref="B391:B392"/>
    <mergeCell ref="B366:B367"/>
    <mergeCell ref="B246:B253"/>
    <mergeCell ref="B254:B261"/>
    <mergeCell ref="B262:B268"/>
    <mergeCell ref="B269:B272"/>
    <mergeCell ref="B352:B353"/>
    <mergeCell ref="B280:B281"/>
    <mergeCell ref="B332:B333"/>
    <mergeCell ref="B336:B337"/>
    <mergeCell ref="B291:B292"/>
    <mergeCell ref="B214:B215"/>
    <mergeCell ref="B283:L283"/>
    <mergeCell ref="B276:B279"/>
    <mergeCell ref="B282:L282"/>
    <mergeCell ref="B229:B235"/>
    <mergeCell ref="B221:B224"/>
    <mergeCell ref="B273:B275"/>
    <mergeCell ref="B236:B245"/>
    <mergeCell ref="B145:B148"/>
    <mergeCell ref="B187:B188"/>
    <mergeCell ref="B205:B206"/>
    <mergeCell ref="B153:B156"/>
    <mergeCell ref="B166:B170"/>
    <mergeCell ref="B171:B178"/>
    <mergeCell ref="B179:L179"/>
    <mergeCell ref="B225:B228"/>
    <mergeCell ref="B217:B220"/>
    <mergeCell ref="B11:B12"/>
    <mergeCell ref="B6:L6"/>
    <mergeCell ref="B7:L7"/>
    <mergeCell ref="B97:B101"/>
    <mergeCell ref="B14:B15"/>
    <mergeCell ref="B16:B17"/>
    <mergeCell ref="B27:B28"/>
    <mergeCell ref="B102:B109"/>
    <mergeCell ref="B73:B76"/>
    <mergeCell ref="B193:B195"/>
    <mergeCell ref="B77:B81"/>
    <mergeCell ref="B119:B121"/>
    <mergeCell ref="B122:B124"/>
    <mergeCell ref="B110:B113"/>
    <mergeCell ref="B114:B117"/>
    <mergeCell ref="B141:B144"/>
    <mergeCell ref="B132:B135"/>
    <mergeCell ref="C1:L1"/>
    <mergeCell ref="C2:L2"/>
    <mergeCell ref="B3:L3"/>
    <mergeCell ref="B4:L4"/>
    <mergeCell ref="B196:B198"/>
    <mergeCell ref="B126:B128"/>
    <mergeCell ref="B129:B131"/>
    <mergeCell ref="B136:B140"/>
    <mergeCell ref="B25:B26"/>
    <mergeCell ref="B69:B72"/>
  </mergeCells>
  <hyperlinks>
    <hyperlink ref="B33" r:id="rId1" display="http://tmshop.ru/printer/hp/laserjet/m4555_mfp"/>
    <hyperlink ref="B34" r:id="rId2" display="http://tmshop.ru/printer/hp/laserjet/m4555_mfp"/>
    <hyperlink ref="B302" r:id="rId3" display="http://tmshop.ru/printer/canon/lbp/3250"/>
    <hyperlink ref="B316" r:id="rId4" display="http://tmshop.ru/printer/canon/lbp/6750"/>
    <hyperlink ref="B317" r:id="rId5" display="http://tmshop.ru/printer/canon/lbp/6750"/>
  </hyperlinks>
  <printOptions/>
  <pageMargins left="0.72" right="0.1798611111111111" top="0.2701388888888889" bottom="0.2798611111111111" header="0.5118055555555556" footer="0.5118055555555556"/>
  <pageSetup horizontalDpi="600" verticalDpi="600" orientation="landscape" paperSize="9" scale="72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outlinePr summaryBelow="0"/>
  </sheetPr>
  <dimension ref="A1:J229"/>
  <sheetViews>
    <sheetView zoomScalePageLayoutView="0" workbookViewId="0" topLeftCell="A1">
      <selection activeCell="A4" sqref="A4:I4"/>
    </sheetView>
  </sheetViews>
  <sheetFormatPr defaultColWidth="9.140625" defaultRowHeight="12.75" outlineLevelRow="2"/>
  <cols>
    <col min="1" max="1" width="45.28125" style="4" customWidth="1"/>
    <col min="2" max="2" width="14.00390625" style="5" customWidth="1"/>
    <col min="3" max="3" width="11.57421875" style="5" customWidth="1"/>
    <col min="4" max="4" width="12.00390625" style="5" customWidth="1"/>
    <col min="5" max="5" width="17.140625" style="5" customWidth="1"/>
    <col min="6" max="6" width="21.7109375" style="5" customWidth="1"/>
    <col min="7" max="7" width="14.28125" style="9" customWidth="1"/>
    <col min="9" max="9" width="4.8515625" style="0" customWidth="1"/>
    <col min="11" max="11" width="15.57421875" style="0" customWidth="1"/>
  </cols>
  <sheetData>
    <row r="1" spans="1:10" ht="24" customHeight="1">
      <c r="A1" s="91" t="s">
        <v>589</v>
      </c>
      <c r="B1" s="511"/>
      <c r="C1" s="511"/>
      <c r="D1" s="511"/>
      <c r="E1" s="511"/>
      <c r="F1" s="511"/>
      <c r="G1" s="511"/>
      <c r="H1" s="511"/>
      <c r="I1" s="511"/>
      <c r="J1" s="92"/>
    </row>
    <row r="2" spans="1:10" ht="34.5" customHeight="1">
      <c r="A2" s="176" t="s">
        <v>1118</v>
      </c>
      <c r="B2" s="615" t="s">
        <v>860</v>
      </c>
      <c r="C2" s="615"/>
      <c r="D2" s="615"/>
      <c r="E2" s="615"/>
      <c r="F2" s="615"/>
      <c r="G2" s="615"/>
      <c r="H2" s="615"/>
      <c r="I2" s="615"/>
      <c r="J2" s="92"/>
    </row>
    <row r="3" spans="1:10" ht="33.75" customHeight="1">
      <c r="A3" s="616"/>
      <c r="B3" s="616"/>
      <c r="C3" s="616"/>
      <c r="D3" s="616"/>
      <c r="E3" s="616"/>
      <c r="F3" s="616"/>
      <c r="G3" s="616"/>
      <c r="H3" s="616"/>
      <c r="I3" s="616"/>
      <c r="J3" s="92"/>
    </row>
    <row r="4" spans="1:10" ht="24.75" customHeight="1" thickBot="1">
      <c r="A4" s="617" t="s">
        <v>2635</v>
      </c>
      <c r="B4" s="618"/>
      <c r="C4" s="618"/>
      <c r="D4" s="618"/>
      <c r="E4" s="618"/>
      <c r="F4" s="618"/>
      <c r="G4" s="618"/>
      <c r="H4" s="618"/>
      <c r="I4" s="618"/>
      <c r="J4" s="93"/>
    </row>
    <row r="5" spans="1:10" ht="48" thickBot="1">
      <c r="A5" s="100" t="s">
        <v>1843</v>
      </c>
      <c r="B5" s="101" t="s">
        <v>1844</v>
      </c>
      <c r="C5" s="101" t="s">
        <v>1845</v>
      </c>
      <c r="D5" s="101" t="s">
        <v>1846</v>
      </c>
      <c r="E5" s="101" t="s">
        <v>1847</v>
      </c>
      <c r="F5" s="102" t="s">
        <v>1848</v>
      </c>
      <c r="G5" s="103" t="s">
        <v>1849</v>
      </c>
      <c r="H5" s="94"/>
      <c r="I5" s="94"/>
      <c r="J5" s="94"/>
    </row>
    <row r="6" spans="1:10" ht="15.75" customHeight="1" collapsed="1" thickBot="1">
      <c r="A6" s="606" t="s">
        <v>1850</v>
      </c>
      <c r="B6" s="607"/>
      <c r="C6" s="607"/>
      <c r="D6" s="607"/>
      <c r="E6" s="607"/>
      <c r="F6" s="607"/>
      <c r="G6" s="608"/>
      <c r="H6" s="94"/>
      <c r="I6" s="94"/>
      <c r="J6" s="94"/>
    </row>
    <row r="7" spans="1:10" ht="15.75" hidden="1" outlineLevel="1" collapsed="1">
      <c r="A7" s="609" t="s">
        <v>1851</v>
      </c>
      <c r="B7" s="610"/>
      <c r="C7" s="610"/>
      <c r="D7" s="610"/>
      <c r="E7" s="610"/>
      <c r="F7" s="610"/>
      <c r="G7" s="611"/>
      <c r="H7" s="94"/>
      <c r="I7" s="94"/>
      <c r="J7" s="94"/>
    </row>
    <row r="8" spans="1:10" ht="12.75" hidden="1" outlineLevel="2">
      <c r="A8" s="104" t="s">
        <v>1861</v>
      </c>
      <c r="B8" s="105" t="s">
        <v>1862</v>
      </c>
      <c r="C8" s="106" t="s">
        <v>1859</v>
      </c>
      <c r="D8" s="106">
        <v>14</v>
      </c>
      <c r="E8" s="106" t="s">
        <v>1852</v>
      </c>
      <c r="F8" s="106" t="s">
        <v>1853</v>
      </c>
      <c r="G8" s="107"/>
      <c r="H8" s="94"/>
      <c r="I8" s="94"/>
      <c r="J8" s="94"/>
    </row>
    <row r="9" spans="1:10" ht="12.75" hidden="1" outlineLevel="2">
      <c r="A9" s="104" t="s">
        <v>1863</v>
      </c>
      <c r="B9" s="106" t="s">
        <v>1864</v>
      </c>
      <c r="C9" s="106" t="s">
        <v>1859</v>
      </c>
      <c r="D9" s="106">
        <v>16</v>
      </c>
      <c r="E9" s="106" t="s">
        <v>1852</v>
      </c>
      <c r="F9" s="106" t="s">
        <v>1853</v>
      </c>
      <c r="G9" s="107"/>
      <c r="H9" s="94"/>
      <c r="I9" s="94"/>
      <c r="J9" s="94"/>
    </row>
    <row r="10" spans="1:10" ht="12.75" hidden="1" outlineLevel="2">
      <c r="A10" s="104" t="s">
        <v>2406</v>
      </c>
      <c r="B10" s="105" t="s">
        <v>1865</v>
      </c>
      <c r="C10" s="106" t="s">
        <v>1860</v>
      </c>
      <c r="D10" s="106">
        <v>23</v>
      </c>
      <c r="E10" s="106" t="s">
        <v>1852</v>
      </c>
      <c r="F10" s="106" t="s">
        <v>1853</v>
      </c>
      <c r="G10" s="107"/>
      <c r="H10" s="94"/>
      <c r="I10" s="94"/>
      <c r="J10" s="94"/>
    </row>
    <row r="11" spans="1:10" ht="12.75" hidden="1" outlineLevel="2">
      <c r="A11" s="104" t="s">
        <v>1866</v>
      </c>
      <c r="B11" s="106" t="s">
        <v>1867</v>
      </c>
      <c r="C11" s="106" t="s">
        <v>1860</v>
      </c>
      <c r="D11" s="106">
        <v>23</v>
      </c>
      <c r="E11" s="106" t="s">
        <v>1852</v>
      </c>
      <c r="F11" s="106" t="s">
        <v>1853</v>
      </c>
      <c r="G11" s="107"/>
      <c r="H11" s="94"/>
      <c r="I11" s="94"/>
      <c r="J11" s="94"/>
    </row>
    <row r="12" spans="1:10" ht="12.75" hidden="1" outlineLevel="2">
      <c r="A12" s="104" t="s">
        <v>1868</v>
      </c>
      <c r="B12" s="106" t="s">
        <v>1869</v>
      </c>
      <c r="C12" s="106" t="s">
        <v>1870</v>
      </c>
      <c r="D12" s="106">
        <v>23</v>
      </c>
      <c r="E12" s="106" t="s">
        <v>1852</v>
      </c>
      <c r="F12" s="106" t="s">
        <v>1853</v>
      </c>
      <c r="G12" s="107"/>
      <c r="H12" s="94"/>
      <c r="I12" s="94"/>
      <c r="J12" s="94"/>
    </row>
    <row r="13" spans="1:10" ht="12.75" hidden="1" outlineLevel="2">
      <c r="A13" s="104" t="s">
        <v>1871</v>
      </c>
      <c r="B13" s="106" t="s">
        <v>1872</v>
      </c>
      <c r="C13" s="106" t="s">
        <v>1873</v>
      </c>
      <c r="D13" s="106">
        <v>25</v>
      </c>
      <c r="E13" s="106" t="s">
        <v>1852</v>
      </c>
      <c r="F13" s="106" t="s">
        <v>1853</v>
      </c>
      <c r="G13" s="107"/>
      <c r="H13" s="94"/>
      <c r="I13" s="94"/>
      <c r="J13" s="94"/>
    </row>
    <row r="14" spans="1:10" ht="12.75" hidden="1" outlineLevel="2">
      <c r="A14" s="104" t="s">
        <v>1874</v>
      </c>
      <c r="B14" s="106" t="s">
        <v>1875</v>
      </c>
      <c r="C14" s="106" t="s">
        <v>1873</v>
      </c>
      <c r="D14" s="106">
        <v>25</v>
      </c>
      <c r="E14" s="106" t="s">
        <v>1852</v>
      </c>
      <c r="F14" s="106" t="s">
        <v>1853</v>
      </c>
      <c r="G14" s="107"/>
      <c r="H14" s="94"/>
      <c r="I14" s="94"/>
      <c r="J14" s="94"/>
    </row>
    <row r="15" spans="1:10" ht="12.75" hidden="1" outlineLevel="2">
      <c r="A15" s="104" t="s">
        <v>1876</v>
      </c>
      <c r="B15" s="106" t="s">
        <v>1877</v>
      </c>
      <c r="C15" s="106" t="s">
        <v>1873</v>
      </c>
      <c r="D15" s="106">
        <v>25</v>
      </c>
      <c r="E15" s="106" t="s">
        <v>1852</v>
      </c>
      <c r="F15" s="106" t="s">
        <v>1853</v>
      </c>
      <c r="G15" s="107"/>
      <c r="H15" s="94"/>
      <c r="I15" s="94"/>
      <c r="J15" s="94"/>
    </row>
    <row r="16" spans="1:10" ht="12.75" hidden="1" outlineLevel="2">
      <c r="A16" s="104" t="s">
        <v>1878</v>
      </c>
      <c r="B16" s="106" t="s">
        <v>1879</v>
      </c>
      <c r="C16" s="106" t="s">
        <v>1873</v>
      </c>
      <c r="D16" s="106">
        <v>25</v>
      </c>
      <c r="E16" s="106" t="s">
        <v>1852</v>
      </c>
      <c r="F16" s="106" t="s">
        <v>1853</v>
      </c>
      <c r="G16" s="107"/>
      <c r="H16" s="94"/>
      <c r="I16" s="94"/>
      <c r="J16" s="94"/>
    </row>
    <row r="17" spans="1:10" ht="12.75" hidden="1" outlineLevel="2">
      <c r="A17" s="104" t="s">
        <v>1880</v>
      </c>
      <c r="B17" s="106" t="s">
        <v>1881</v>
      </c>
      <c r="C17" s="106" t="s">
        <v>1873</v>
      </c>
      <c r="D17" s="106">
        <v>25</v>
      </c>
      <c r="E17" s="106" t="s">
        <v>1852</v>
      </c>
      <c r="F17" s="106" t="s">
        <v>1853</v>
      </c>
      <c r="G17" s="107"/>
      <c r="H17" s="94"/>
      <c r="I17" s="94"/>
      <c r="J17" s="94"/>
    </row>
    <row r="18" spans="1:10" ht="12.75" hidden="1" outlineLevel="2">
      <c r="A18" s="104" t="s">
        <v>1882</v>
      </c>
      <c r="B18" s="106" t="s">
        <v>1883</v>
      </c>
      <c r="C18" s="106" t="s">
        <v>1884</v>
      </c>
      <c r="D18" s="106">
        <v>33</v>
      </c>
      <c r="E18" s="106" t="s">
        <v>1852</v>
      </c>
      <c r="F18" s="106" t="s">
        <v>1853</v>
      </c>
      <c r="G18" s="107"/>
      <c r="H18" s="94"/>
      <c r="I18" s="94"/>
      <c r="J18" s="94"/>
    </row>
    <row r="19" spans="1:10" ht="12.75" hidden="1" outlineLevel="2">
      <c r="A19" s="104" t="s">
        <v>1885</v>
      </c>
      <c r="B19" s="106" t="s">
        <v>1886</v>
      </c>
      <c r="C19" s="106" t="s">
        <v>1884</v>
      </c>
      <c r="D19" s="106">
        <v>33</v>
      </c>
      <c r="E19" s="106" t="s">
        <v>1852</v>
      </c>
      <c r="F19" s="106" t="s">
        <v>1853</v>
      </c>
      <c r="G19" s="107"/>
      <c r="H19" s="94"/>
      <c r="I19" s="94"/>
      <c r="J19" s="94"/>
    </row>
    <row r="20" spans="1:10" ht="12.75" hidden="1" outlineLevel="2">
      <c r="A20" s="104" t="s">
        <v>1887</v>
      </c>
      <c r="B20" s="106" t="s">
        <v>1888</v>
      </c>
      <c r="C20" s="106" t="s">
        <v>1884</v>
      </c>
      <c r="D20" s="106">
        <v>33</v>
      </c>
      <c r="E20" s="106" t="s">
        <v>1852</v>
      </c>
      <c r="F20" s="106" t="s">
        <v>1853</v>
      </c>
      <c r="G20" s="107"/>
      <c r="H20" s="94"/>
      <c r="I20" s="94"/>
      <c r="J20" s="94"/>
    </row>
    <row r="21" spans="1:10" ht="12.75" hidden="1" outlineLevel="2">
      <c r="A21" s="104" t="s">
        <v>1889</v>
      </c>
      <c r="B21" s="106" t="s">
        <v>1890</v>
      </c>
      <c r="C21" s="106" t="s">
        <v>1884</v>
      </c>
      <c r="D21" s="106">
        <v>33</v>
      </c>
      <c r="E21" s="106" t="s">
        <v>1852</v>
      </c>
      <c r="F21" s="106" t="s">
        <v>1853</v>
      </c>
      <c r="G21" s="107"/>
      <c r="H21" s="94"/>
      <c r="I21" s="94"/>
      <c r="J21" s="94"/>
    </row>
    <row r="22" spans="1:10" ht="12.75" hidden="1" outlineLevel="2">
      <c r="A22" s="104" t="s">
        <v>1891</v>
      </c>
      <c r="B22" s="106" t="s">
        <v>1892</v>
      </c>
      <c r="C22" s="106" t="s">
        <v>1884</v>
      </c>
      <c r="D22" s="106">
        <v>33</v>
      </c>
      <c r="E22" s="106" t="s">
        <v>1852</v>
      </c>
      <c r="F22" s="106" t="s">
        <v>1853</v>
      </c>
      <c r="G22" s="107"/>
      <c r="H22" s="94"/>
      <c r="I22" s="94"/>
      <c r="J22" s="94"/>
    </row>
    <row r="23" spans="1:10" ht="12.75" hidden="1" outlineLevel="2">
      <c r="A23" s="108" t="s">
        <v>2114</v>
      </c>
      <c r="B23" s="109" t="s">
        <v>2119</v>
      </c>
      <c r="C23" s="105" t="s">
        <v>2126</v>
      </c>
      <c r="D23" s="106">
        <v>43</v>
      </c>
      <c r="E23" s="106" t="s">
        <v>1852</v>
      </c>
      <c r="F23" s="106" t="s">
        <v>1853</v>
      </c>
      <c r="G23" s="107"/>
      <c r="H23" s="94"/>
      <c r="I23" s="94"/>
      <c r="J23" s="94"/>
    </row>
    <row r="24" spans="1:10" ht="12.75" hidden="1" outlineLevel="2">
      <c r="A24" s="108" t="s">
        <v>2115</v>
      </c>
      <c r="B24" s="109" t="s">
        <v>2120</v>
      </c>
      <c r="C24" s="105" t="s">
        <v>2126</v>
      </c>
      <c r="D24" s="106">
        <v>43</v>
      </c>
      <c r="E24" s="106" t="s">
        <v>1852</v>
      </c>
      <c r="F24" s="106" t="s">
        <v>1853</v>
      </c>
      <c r="G24" s="107"/>
      <c r="H24" s="94"/>
      <c r="I24" s="94"/>
      <c r="J24" s="94"/>
    </row>
    <row r="25" spans="1:10" ht="12.75" hidden="1" outlineLevel="2">
      <c r="A25" s="108" t="s">
        <v>2129</v>
      </c>
      <c r="B25" s="109" t="s">
        <v>2121</v>
      </c>
      <c r="C25" s="105" t="s">
        <v>2127</v>
      </c>
      <c r="D25" s="106">
        <v>50</v>
      </c>
      <c r="E25" s="106" t="s">
        <v>1852</v>
      </c>
      <c r="F25" s="106" t="s">
        <v>1853</v>
      </c>
      <c r="G25" s="107"/>
      <c r="H25" s="94"/>
      <c r="I25" s="94"/>
      <c r="J25" s="94"/>
    </row>
    <row r="26" spans="1:10" ht="12.75" hidden="1" outlineLevel="2">
      <c r="A26" s="108" t="s">
        <v>2116</v>
      </c>
      <c r="B26" s="109" t="s">
        <v>2122</v>
      </c>
      <c r="C26" s="105" t="s">
        <v>2127</v>
      </c>
      <c r="D26" s="106">
        <v>50</v>
      </c>
      <c r="E26" s="106" t="s">
        <v>1852</v>
      </c>
      <c r="F26" s="106" t="s">
        <v>1853</v>
      </c>
      <c r="G26" s="107"/>
      <c r="H26" s="94"/>
      <c r="I26" s="94"/>
      <c r="J26" s="94"/>
    </row>
    <row r="27" spans="1:10" ht="12.75" hidden="1" outlineLevel="2">
      <c r="A27" s="108" t="s">
        <v>714</v>
      </c>
      <c r="B27" s="109" t="s">
        <v>2123</v>
      </c>
      <c r="C27" s="105" t="s">
        <v>2128</v>
      </c>
      <c r="D27" s="106">
        <v>60</v>
      </c>
      <c r="E27" s="106" t="s">
        <v>1852</v>
      </c>
      <c r="F27" s="106" t="s">
        <v>1853</v>
      </c>
      <c r="G27" s="107"/>
      <c r="H27" s="94"/>
      <c r="I27" s="94"/>
      <c r="J27" s="94"/>
    </row>
    <row r="28" spans="1:10" ht="12.75" hidden="1" outlineLevel="2">
      <c r="A28" s="108" t="s">
        <v>2117</v>
      </c>
      <c r="B28" s="109" t="s">
        <v>2124</v>
      </c>
      <c r="C28" s="105" t="s">
        <v>2128</v>
      </c>
      <c r="D28" s="106">
        <v>60</v>
      </c>
      <c r="E28" s="106" t="s">
        <v>1852</v>
      </c>
      <c r="F28" s="106" t="s">
        <v>1853</v>
      </c>
      <c r="G28" s="107"/>
      <c r="H28" s="94"/>
      <c r="I28" s="94"/>
      <c r="J28" s="94"/>
    </row>
    <row r="29" spans="1:10" ht="12.75" hidden="1" outlineLevel="2">
      <c r="A29" s="108" t="s">
        <v>2118</v>
      </c>
      <c r="B29" s="109" t="s">
        <v>2125</v>
      </c>
      <c r="C29" s="105" t="s">
        <v>2128</v>
      </c>
      <c r="D29" s="106">
        <v>60</v>
      </c>
      <c r="E29" s="106" t="s">
        <v>1852</v>
      </c>
      <c r="F29" s="106" t="s">
        <v>1853</v>
      </c>
      <c r="G29" s="107"/>
      <c r="H29" s="94"/>
      <c r="I29" s="94"/>
      <c r="J29" s="94"/>
    </row>
    <row r="30" spans="1:10" ht="12.75" hidden="1" outlineLevel="2">
      <c r="A30" s="104" t="s">
        <v>1893</v>
      </c>
      <c r="B30" s="106" t="s">
        <v>1894</v>
      </c>
      <c r="C30" s="106" t="s">
        <v>1895</v>
      </c>
      <c r="D30" s="106">
        <v>25</v>
      </c>
      <c r="E30" s="106" t="s">
        <v>1896</v>
      </c>
      <c r="F30" s="106" t="s">
        <v>1853</v>
      </c>
      <c r="G30" s="107"/>
      <c r="H30" s="94"/>
      <c r="I30" s="94"/>
      <c r="J30" s="94"/>
    </row>
    <row r="31" spans="1:10" ht="12.75" hidden="1" outlineLevel="2">
      <c r="A31" s="104">
        <v>5200</v>
      </c>
      <c r="B31" s="106" t="s">
        <v>1897</v>
      </c>
      <c r="C31" s="106" t="s">
        <v>1895</v>
      </c>
      <c r="D31" s="106">
        <v>35</v>
      </c>
      <c r="E31" s="106" t="s">
        <v>1896</v>
      </c>
      <c r="F31" s="106" t="s">
        <v>1853</v>
      </c>
      <c r="G31" s="107"/>
      <c r="H31" s="94"/>
      <c r="I31" s="94"/>
      <c r="J31" s="94"/>
    </row>
    <row r="32" spans="1:10" ht="12.75" hidden="1" outlineLevel="2">
      <c r="A32" s="104" t="s">
        <v>1898</v>
      </c>
      <c r="B32" s="106" t="s">
        <v>1899</v>
      </c>
      <c r="C32" s="106" t="s">
        <v>1895</v>
      </c>
      <c r="D32" s="106">
        <v>35</v>
      </c>
      <c r="E32" s="106" t="s">
        <v>1896</v>
      </c>
      <c r="F32" s="106" t="s">
        <v>1853</v>
      </c>
      <c r="G32" s="107"/>
      <c r="H32" s="94"/>
      <c r="I32" s="94"/>
      <c r="J32" s="94"/>
    </row>
    <row r="33" spans="1:10" ht="12.75" hidden="1" outlineLevel="2">
      <c r="A33" s="104" t="s">
        <v>1900</v>
      </c>
      <c r="B33" s="106" t="s">
        <v>1901</v>
      </c>
      <c r="C33" s="106" t="s">
        <v>1895</v>
      </c>
      <c r="D33" s="106">
        <v>35</v>
      </c>
      <c r="E33" s="106" t="s">
        <v>1896</v>
      </c>
      <c r="F33" s="106" t="s">
        <v>1853</v>
      </c>
      <c r="G33" s="107"/>
      <c r="H33" s="94"/>
      <c r="I33" s="94"/>
      <c r="J33" s="94"/>
    </row>
    <row r="34" spans="1:10" ht="12.75" hidden="1" outlineLevel="2">
      <c r="A34" s="104" t="s">
        <v>1902</v>
      </c>
      <c r="B34" s="106" t="s">
        <v>1903</v>
      </c>
      <c r="C34" s="106" t="s">
        <v>1904</v>
      </c>
      <c r="D34" s="106">
        <v>40</v>
      </c>
      <c r="E34" s="106" t="s">
        <v>1896</v>
      </c>
      <c r="F34" s="106" t="s">
        <v>1853</v>
      </c>
      <c r="G34" s="107"/>
      <c r="H34" s="94"/>
      <c r="I34" s="94"/>
      <c r="J34" s="94"/>
    </row>
    <row r="35" spans="1:10" ht="12.75" hidden="1" outlineLevel="2">
      <c r="A35" s="104" t="s">
        <v>1905</v>
      </c>
      <c r="B35" s="106" t="s">
        <v>1906</v>
      </c>
      <c r="C35" s="106" t="s">
        <v>1904</v>
      </c>
      <c r="D35" s="106">
        <v>40</v>
      </c>
      <c r="E35" s="106" t="s">
        <v>1896</v>
      </c>
      <c r="F35" s="106" t="s">
        <v>1853</v>
      </c>
      <c r="G35" s="107"/>
      <c r="H35" s="94"/>
      <c r="I35" s="94"/>
      <c r="J35" s="94"/>
    </row>
    <row r="36" spans="1:10" ht="12.75" hidden="1" outlineLevel="2">
      <c r="A36" s="104" t="s">
        <v>1907</v>
      </c>
      <c r="B36" s="106" t="s">
        <v>1908</v>
      </c>
      <c r="C36" s="106" t="s">
        <v>1909</v>
      </c>
      <c r="D36" s="106">
        <v>50</v>
      </c>
      <c r="E36" s="106" t="s">
        <v>1896</v>
      </c>
      <c r="F36" s="106" t="s">
        <v>1853</v>
      </c>
      <c r="G36" s="107"/>
      <c r="H36" s="94"/>
      <c r="I36" s="94"/>
      <c r="J36" s="94"/>
    </row>
    <row r="37" spans="1:10" ht="12.75" hidden="1" outlineLevel="2">
      <c r="A37" s="104" t="s">
        <v>1910</v>
      </c>
      <c r="B37" s="106" t="s">
        <v>1911</v>
      </c>
      <c r="C37" s="106" t="s">
        <v>1909</v>
      </c>
      <c r="D37" s="106">
        <v>50</v>
      </c>
      <c r="E37" s="106" t="s">
        <v>1896</v>
      </c>
      <c r="F37" s="106" t="s">
        <v>1853</v>
      </c>
      <c r="G37" s="107"/>
      <c r="H37" s="94"/>
      <c r="I37" s="94"/>
      <c r="J37" s="94"/>
    </row>
    <row r="38" spans="1:10" ht="12.75" hidden="1" outlineLevel="2">
      <c r="A38" s="104" t="s">
        <v>2147</v>
      </c>
      <c r="B38" s="105" t="s">
        <v>2150</v>
      </c>
      <c r="C38" s="110">
        <v>30000</v>
      </c>
      <c r="D38" s="111" t="s">
        <v>2153</v>
      </c>
      <c r="E38" s="112" t="s">
        <v>1852</v>
      </c>
      <c r="F38" s="113" t="s">
        <v>1912</v>
      </c>
      <c r="G38" s="107"/>
      <c r="H38" s="94"/>
      <c r="I38" s="94"/>
      <c r="J38" s="94"/>
    </row>
    <row r="39" spans="1:10" ht="12.75" hidden="1" outlineLevel="2">
      <c r="A39" s="104" t="s">
        <v>2148</v>
      </c>
      <c r="B39" s="105" t="s">
        <v>2151</v>
      </c>
      <c r="C39" s="110">
        <v>40000</v>
      </c>
      <c r="D39" s="111" t="s">
        <v>2154</v>
      </c>
      <c r="E39" s="112" t="s">
        <v>1852</v>
      </c>
      <c r="F39" s="113" t="s">
        <v>1912</v>
      </c>
      <c r="G39" s="107"/>
      <c r="H39" s="94"/>
      <c r="I39" s="94"/>
      <c r="J39" s="94"/>
    </row>
    <row r="40" spans="1:10" ht="12.75" hidden="1" outlineLevel="2">
      <c r="A40" s="104" t="s">
        <v>2149</v>
      </c>
      <c r="B40" s="105" t="s">
        <v>2152</v>
      </c>
      <c r="C40" s="110">
        <v>40000</v>
      </c>
      <c r="D40" s="111" t="s">
        <v>2154</v>
      </c>
      <c r="E40" s="112" t="s">
        <v>1852</v>
      </c>
      <c r="F40" s="113" t="s">
        <v>1912</v>
      </c>
      <c r="G40" s="107"/>
      <c r="H40" s="94"/>
      <c r="I40" s="94"/>
      <c r="J40" s="94"/>
    </row>
    <row r="41" spans="1:10" ht="12.75" hidden="1" outlineLevel="2">
      <c r="A41" s="104">
        <v>2605</v>
      </c>
      <c r="B41" s="106" t="s">
        <v>1913</v>
      </c>
      <c r="C41" s="106" t="s">
        <v>1914</v>
      </c>
      <c r="D41" s="114" t="s">
        <v>1915</v>
      </c>
      <c r="E41" s="106" t="s">
        <v>1852</v>
      </c>
      <c r="F41" s="113" t="s">
        <v>1912</v>
      </c>
      <c r="G41" s="107"/>
      <c r="H41" s="94"/>
      <c r="I41" s="94"/>
      <c r="J41" s="94"/>
    </row>
    <row r="42" spans="1:10" ht="12.75" hidden="1" outlineLevel="2">
      <c r="A42" s="104" t="s">
        <v>1916</v>
      </c>
      <c r="B42" s="106" t="s">
        <v>1917</v>
      </c>
      <c r="C42" s="106" t="s">
        <v>1914</v>
      </c>
      <c r="D42" s="114" t="s">
        <v>1915</v>
      </c>
      <c r="E42" s="106" t="s">
        <v>1852</v>
      </c>
      <c r="F42" s="113" t="s">
        <v>1912</v>
      </c>
      <c r="G42" s="107"/>
      <c r="H42" s="94"/>
      <c r="I42" s="94"/>
      <c r="J42" s="94"/>
    </row>
    <row r="43" spans="1:10" ht="12.75" hidden="1" outlineLevel="2">
      <c r="A43" s="104">
        <v>3600</v>
      </c>
      <c r="B43" s="106" t="s">
        <v>1918</v>
      </c>
      <c r="C43" s="106" t="s">
        <v>1919</v>
      </c>
      <c r="D43" s="114" t="s">
        <v>1920</v>
      </c>
      <c r="E43" s="106" t="s">
        <v>1852</v>
      </c>
      <c r="F43" s="113" t="s">
        <v>1912</v>
      </c>
      <c r="G43" s="107"/>
      <c r="H43" s="94"/>
      <c r="I43" s="94"/>
      <c r="J43" s="94"/>
    </row>
    <row r="44" spans="1:10" ht="12.75" hidden="1" outlineLevel="2">
      <c r="A44" s="104" t="s">
        <v>1921</v>
      </c>
      <c r="B44" s="106" t="s">
        <v>1922</v>
      </c>
      <c r="C44" s="106" t="s">
        <v>1919</v>
      </c>
      <c r="D44" s="114" t="s">
        <v>1920</v>
      </c>
      <c r="E44" s="106" t="s">
        <v>1852</v>
      </c>
      <c r="F44" s="113" t="s">
        <v>1912</v>
      </c>
      <c r="G44" s="107"/>
      <c r="H44" s="94"/>
      <c r="I44" s="94"/>
      <c r="J44" s="94"/>
    </row>
    <row r="45" spans="1:10" ht="12.75" hidden="1" outlineLevel="2">
      <c r="A45" s="104" t="s">
        <v>1923</v>
      </c>
      <c r="B45" s="106" t="s">
        <v>1924</v>
      </c>
      <c r="C45" s="106" t="s">
        <v>1919</v>
      </c>
      <c r="D45" s="114" t="s">
        <v>1920</v>
      </c>
      <c r="E45" s="106" t="s">
        <v>1852</v>
      </c>
      <c r="F45" s="113" t="s">
        <v>1912</v>
      </c>
      <c r="G45" s="107"/>
      <c r="H45" s="94"/>
      <c r="I45" s="94"/>
      <c r="J45" s="94"/>
    </row>
    <row r="46" spans="1:10" ht="12.75" hidden="1" outlineLevel="2">
      <c r="A46" s="104" t="s">
        <v>1925</v>
      </c>
      <c r="B46" s="106" t="s">
        <v>1926</v>
      </c>
      <c r="C46" s="106" t="s">
        <v>1895</v>
      </c>
      <c r="D46" s="114" t="s">
        <v>1927</v>
      </c>
      <c r="E46" s="106" t="s">
        <v>1852</v>
      </c>
      <c r="F46" s="113" t="s">
        <v>1912</v>
      </c>
      <c r="G46" s="107"/>
      <c r="H46" s="94"/>
      <c r="I46" s="94"/>
      <c r="J46" s="94"/>
    </row>
    <row r="47" spans="1:10" ht="12.75" hidden="1" outlineLevel="2">
      <c r="A47" s="104" t="s">
        <v>1928</v>
      </c>
      <c r="B47" s="106" t="s">
        <v>1929</v>
      </c>
      <c r="C47" s="106" t="s">
        <v>1895</v>
      </c>
      <c r="D47" s="114" t="s">
        <v>1927</v>
      </c>
      <c r="E47" s="106" t="s">
        <v>1852</v>
      </c>
      <c r="F47" s="113" t="s">
        <v>1912</v>
      </c>
      <c r="G47" s="107"/>
      <c r="H47" s="94"/>
      <c r="I47" s="94"/>
      <c r="J47" s="94"/>
    </row>
    <row r="48" spans="1:10" ht="12.75" hidden="1" outlineLevel="2">
      <c r="A48" s="104" t="s">
        <v>1930</v>
      </c>
      <c r="B48" s="106" t="s">
        <v>1931</v>
      </c>
      <c r="C48" s="106" t="s">
        <v>1895</v>
      </c>
      <c r="D48" s="114" t="s">
        <v>1927</v>
      </c>
      <c r="E48" s="106" t="s">
        <v>1852</v>
      </c>
      <c r="F48" s="113" t="s">
        <v>1912</v>
      </c>
      <c r="G48" s="107"/>
      <c r="H48" s="94"/>
      <c r="I48" s="94"/>
      <c r="J48" s="94"/>
    </row>
    <row r="49" spans="1:10" ht="12.75" hidden="1" outlineLevel="2">
      <c r="A49" s="104" t="s">
        <v>1932</v>
      </c>
      <c r="B49" s="106" t="s">
        <v>1933</v>
      </c>
      <c r="C49" s="106" t="s">
        <v>1895</v>
      </c>
      <c r="D49" s="114" t="s">
        <v>1927</v>
      </c>
      <c r="E49" s="106" t="s">
        <v>1852</v>
      </c>
      <c r="F49" s="113" t="s">
        <v>1912</v>
      </c>
      <c r="G49" s="107"/>
      <c r="H49" s="94"/>
      <c r="I49" s="94"/>
      <c r="J49" s="94"/>
    </row>
    <row r="50" spans="1:10" ht="12.75" hidden="1" outlineLevel="2">
      <c r="A50" s="104" t="s">
        <v>1934</v>
      </c>
      <c r="B50" s="106" t="s">
        <v>1966</v>
      </c>
      <c r="C50" s="106" t="s">
        <v>1967</v>
      </c>
      <c r="D50" s="114" t="s">
        <v>1968</v>
      </c>
      <c r="E50" s="106" t="s">
        <v>1852</v>
      </c>
      <c r="F50" s="113" t="s">
        <v>1912</v>
      </c>
      <c r="G50" s="107"/>
      <c r="H50" s="94"/>
      <c r="I50" s="94"/>
      <c r="J50" s="94"/>
    </row>
    <row r="51" spans="1:10" ht="12.75" hidden="1" outlineLevel="2">
      <c r="A51" s="104" t="s">
        <v>1969</v>
      </c>
      <c r="B51" s="106" t="s">
        <v>1970</v>
      </c>
      <c r="C51" s="106" t="s">
        <v>1967</v>
      </c>
      <c r="D51" s="114" t="s">
        <v>1968</v>
      </c>
      <c r="E51" s="106" t="s">
        <v>1852</v>
      </c>
      <c r="F51" s="113" t="s">
        <v>1912</v>
      </c>
      <c r="G51" s="107"/>
      <c r="H51" s="94"/>
      <c r="I51" s="94"/>
      <c r="J51" s="94"/>
    </row>
    <row r="52" spans="1:10" ht="12.75" hidden="1" outlineLevel="2">
      <c r="A52" s="104">
        <v>4700</v>
      </c>
      <c r="B52" s="106" t="s">
        <v>1971</v>
      </c>
      <c r="C52" s="106" t="s">
        <v>1884</v>
      </c>
      <c r="D52" s="114" t="s">
        <v>1972</v>
      </c>
      <c r="E52" s="106" t="s">
        <v>1852</v>
      </c>
      <c r="F52" s="113" t="s">
        <v>1912</v>
      </c>
      <c r="G52" s="107"/>
      <c r="H52" s="94"/>
      <c r="I52" s="94"/>
      <c r="J52" s="94"/>
    </row>
    <row r="53" spans="1:10" ht="12.75" hidden="1" outlineLevel="2">
      <c r="A53" s="104" t="s">
        <v>1973</v>
      </c>
      <c r="B53" s="106" t="s">
        <v>1974</v>
      </c>
      <c r="C53" s="106" t="s">
        <v>1884</v>
      </c>
      <c r="D53" s="114" t="s">
        <v>1972</v>
      </c>
      <c r="E53" s="106" t="s">
        <v>1852</v>
      </c>
      <c r="F53" s="113" t="s">
        <v>1912</v>
      </c>
      <c r="G53" s="107"/>
      <c r="H53" s="94"/>
      <c r="I53" s="94"/>
      <c r="J53" s="94"/>
    </row>
    <row r="54" spans="1:10" ht="12.75" hidden="1" outlineLevel="2">
      <c r="A54" s="104" t="s">
        <v>1975</v>
      </c>
      <c r="B54" s="106" t="s">
        <v>1976</v>
      </c>
      <c r="C54" s="106" t="s">
        <v>1884</v>
      </c>
      <c r="D54" s="114" t="s">
        <v>1972</v>
      </c>
      <c r="E54" s="106" t="s">
        <v>1852</v>
      </c>
      <c r="F54" s="113" t="s">
        <v>1912</v>
      </c>
      <c r="G54" s="107"/>
      <c r="H54" s="94"/>
      <c r="I54" s="94"/>
      <c r="J54" s="94"/>
    </row>
    <row r="55" spans="1:10" ht="12.75" hidden="1" outlineLevel="2">
      <c r="A55" s="104" t="s">
        <v>1977</v>
      </c>
      <c r="B55" s="106" t="s">
        <v>1978</v>
      </c>
      <c r="C55" s="106" t="s">
        <v>1884</v>
      </c>
      <c r="D55" s="114" t="s">
        <v>1972</v>
      </c>
      <c r="E55" s="106" t="s">
        <v>1852</v>
      </c>
      <c r="F55" s="113" t="s">
        <v>1912</v>
      </c>
      <c r="G55" s="107"/>
      <c r="H55" s="94"/>
      <c r="I55" s="94"/>
      <c r="J55" s="94"/>
    </row>
    <row r="56" spans="1:10" ht="12.75" hidden="1" outlineLevel="2">
      <c r="A56" s="104" t="s">
        <v>1979</v>
      </c>
      <c r="B56" s="106" t="s">
        <v>1980</v>
      </c>
      <c r="C56" s="106" t="s">
        <v>1884</v>
      </c>
      <c r="D56" s="114" t="s">
        <v>1972</v>
      </c>
      <c r="E56" s="106" t="s">
        <v>1852</v>
      </c>
      <c r="F56" s="113" t="s">
        <v>1912</v>
      </c>
      <c r="G56" s="107"/>
      <c r="H56" s="94"/>
      <c r="I56" s="94"/>
      <c r="J56" s="94"/>
    </row>
    <row r="57" spans="1:10" ht="12.75" hidden="1" outlineLevel="2">
      <c r="A57" s="104">
        <v>5550</v>
      </c>
      <c r="B57" s="106" t="s">
        <v>1981</v>
      </c>
      <c r="C57" s="106" t="s">
        <v>1982</v>
      </c>
      <c r="D57" s="114" t="s">
        <v>1983</v>
      </c>
      <c r="E57" s="106" t="s">
        <v>1896</v>
      </c>
      <c r="F57" s="113" t="s">
        <v>1912</v>
      </c>
      <c r="G57" s="107"/>
      <c r="H57" s="94"/>
      <c r="I57" s="94"/>
      <c r="J57" s="94"/>
    </row>
    <row r="58" spans="1:10" ht="12.75" hidden="1" outlineLevel="2">
      <c r="A58" s="104" t="s">
        <v>1984</v>
      </c>
      <c r="B58" s="106" t="s">
        <v>1985</v>
      </c>
      <c r="C58" s="106" t="s">
        <v>1982</v>
      </c>
      <c r="D58" s="114" t="s">
        <v>1983</v>
      </c>
      <c r="E58" s="106" t="s">
        <v>1896</v>
      </c>
      <c r="F58" s="113" t="s">
        <v>1912</v>
      </c>
      <c r="G58" s="107"/>
      <c r="H58" s="94"/>
      <c r="I58" s="94"/>
      <c r="J58" s="94"/>
    </row>
    <row r="59" spans="1:10" ht="12.75" hidden="1" outlineLevel="2">
      <c r="A59" s="104" t="s">
        <v>1986</v>
      </c>
      <c r="B59" s="106" t="s">
        <v>1987</v>
      </c>
      <c r="C59" s="106" t="s">
        <v>1982</v>
      </c>
      <c r="D59" s="114" t="s">
        <v>1983</v>
      </c>
      <c r="E59" s="106" t="s">
        <v>1896</v>
      </c>
      <c r="F59" s="113" t="s">
        <v>1912</v>
      </c>
      <c r="G59" s="107"/>
      <c r="H59" s="94"/>
      <c r="I59" s="94"/>
      <c r="J59" s="94"/>
    </row>
    <row r="60" spans="1:10" ht="12.75" hidden="1" outlineLevel="2">
      <c r="A60" s="104" t="s">
        <v>1988</v>
      </c>
      <c r="B60" s="106" t="s">
        <v>1989</v>
      </c>
      <c r="C60" s="106" t="s">
        <v>1982</v>
      </c>
      <c r="D60" s="114" t="s">
        <v>1983</v>
      </c>
      <c r="E60" s="106" t="s">
        <v>1896</v>
      </c>
      <c r="F60" s="113" t="s">
        <v>1912</v>
      </c>
      <c r="G60" s="107"/>
      <c r="H60" s="94"/>
      <c r="I60" s="94"/>
      <c r="J60" s="94"/>
    </row>
    <row r="61" spans="1:10" ht="12.75" hidden="1" outlineLevel="2">
      <c r="A61" s="104" t="s">
        <v>1990</v>
      </c>
      <c r="B61" s="106" t="s">
        <v>1991</v>
      </c>
      <c r="C61" s="106" t="s">
        <v>1982</v>
      </c>
      <c r="D61" s="114" t="s">
        <v>1983</v>
      </c>
      <c r="E61" s="106" t="s">
        <v>1896</v>
      </c>
      <c r="F61" s="113" t="s">
        <v>1912</v>
      </c>
      <c r="G61" s="107"/>
      <c r="H61" s="94"/>
      <c r="I61" s="94"/>
      <c r="J61" s="94"/>
    </row>
    <row r="62" spans="1:10" ht="12.75" hidden="1" outlineLevel="2">
      <c r="A62" s="104" t="s">
        <v>1992</v>
      </c>
      <c r="B62" s="106" t="s">
        <v>1993</v>
      </c>
      <c r="C62" s="106"/>
      <c r="D62" s="114" t="s">
        <v>2471</v>
      </c>
      <c r="E62" s="106" t="s">
        <v>1896</v>
      </c>
      <c r="F62" s="113" t="s">
        <v>1912</v>
      </c>
      <c r="G62" s="107"/>
      <c r="H62" s="94"/>
      <c r="I62" s="94"/>
      <c r="J62" s="94"/>
    </row>
    <row r="63" spans="1:10" ht="12.75" hidden="1" outlineLevel="2">
      <c r="A63" s="104" t="s">
        <v>1994</v>
      </c>
      <c r="B63" s="106" t="s">
        <v>1995</v>
      </c>
      <c r="C63" s="106"/>
      <c r="D63" s="114" t="s">
        <v>2471</v>
      </c>
      <c r="E63" s="106" t="s">
        <v>1896</v>
      </c>
      <c r="F63" s="113" t="s">
        <v>1912</v>
      </c>
      <c r="G63" s="107"/>
      <c r="H63" s="94"/>
      <c r="I63" s="94"/>
      <c r="J63" s="94"/>
    </row>
    <row r="64" spans="1:10" ht="12.75" hidden="1" outlineLevel="2">
      <c r="A64" s="104" t="s">
        <v>1996</v>
      </c>
      <c r="B64" s="106" t="s">
        <v>1997</v>
      </c>
      <c r="C64" s="106"/>
      <c r="D64" s="114" t="s">
        <v>2471</v>
      </c>
      <c r="E64" s="106" t="s">
        <v>1896</v>
      </c>
      <c r="F64" s="113" t="s">
        <v>1912</v>
      </c>
      <c r="G64" s="107"/>
      <c r="H64" s="94"/>
      <c r="I64" s="94"/>
      <c r="J64" s="94"/>
    </row>
    <row r="65" spans="1:10" ht="15.75" hidden="1" outlineLevel="1" collapsed="1">
      <c r="A65" s="612" t="s">
        <v>577</v>
      </c>
      <c r="B65" s="613"/>
      <c r="C65" s="613"/>
      <c r="D65" s="613"/>
      <c r="E65" s="613"/>
      <c r="F65" s="613"/>
      <c r="G65" s="614"/>
      <c r="H65" s="94"/>
      <c r="I65" s="94"/>
      <c r="J65" s="94"/>
    </row>
    <row r="66" spans="1:10" ht="12.75" hidden="1" outlineLevel="2">
      <c r="A66" s="115">
        <v>3117</v>
      </c>
      <c r="B66" s="106" t="s">
        <v>1998</v>
      </c>
      <c r="C66" s="116">
        <v>5000</v>
      </c>
      <c r="D66" s="106">
        <v>16</v>
      </c>
      <c r="E66" s="106" t="s">
        <v>1852</v>
      </c>
      <c r="F66" s="106" t="s">
        <v>1853</v>
      </c>
      <c r="G66" s="117"/>
      <c r="H66" s="95"/>
      <c r="I66" s="96"/>
      <c r="J66" s="94"/>
    </row>
    <row r="67" spans="1:10" ht="12.75" hidden="1" outlineLevel="2">
      <c r="A67" s="115">
        <v>3124</v>
      </c>
      <c r="B67" s="106" t="s">
        <v>1999</v>
      </c>
      <c r="C67" s="116">
        <v>20000</v>
      </c>
      <c r="D67" s="106">
        <v>24</v>
      </c>
      <c r="E67" s="106" t="s">
        <v>1852</v>
      </c>
      <c r="F67" s="106" t="s">
        <v>1853</v>
      </c>
      <c r="G67" s="117"/>
      <c r="H67" s="95"/>
      <c r="I67" s="96"/>
      <c r="J67" s="94"/>
    </row>
    <row r="68" spans="1:10" ht="12.75" hidden="1" outlineLevel="2">
      <c r="A68" s="115">
        <v>3125</v>
      </c>
      <c r="B68" s="106" t="s">
        <v>2000</v>
      </c>
      <c r="C68" s="116">
        <v>20000</v>
      </c>
      <c r="D68" s="106">
        <v>24</v>
      </c>
      <c r="E68" s="106" t="s">
        <v>1852</v>
      </c>
      <c r="F68" s="106" t="s">
        <v>1853</v>
      </c>
      <c r="G68" s="117"/>
      <c r="H68" s="95"/>
      <c r="I68" s="96"/>
      <c r="J68" s="94"/>
    </row>
    <row r="69" spans="1:10" ht="12.75" hidden="1" outlineLevel="2">
      <c r="A69" s="115" t="s">
        <v>2001</v>
      </c>
      <c r="B69" s="106" t="s">
        <v>2002</v>
      </c>
      <c r="C69" s="116">
        <v>20000</v>
      </c>
      <c r="D69" s="106">
        <v>24</v>
      </c>
      <c r="E69" s="106" t="s">
        <v>1852</v>
      </c>
      <c r="F69" s="112" t="s">
        <v>1853</v>
      </c>
      <c r="G69" s="117"/>
      <c r="H69" s="95"/>
      <c r="I69" s="96"/>
      <c r="J69" s="94"/>
    </row>
    <row r="70" spans="1:10" ht="12.75" hidden="1" outlineLevel="2">
      <c r="A70" s="115" t="s">
        <v>2003</v>
      </c>
      <c r="B70" s="106" t="s">
        <v>2004</v>
      </c>
      <c r="C70" s="116">
        <v>50000</v>
      </c>
      <c r="D70" s="112">
        <v>28</v>
      </c>
      <c r="E70" s="112" t="s">
        <v>2005</v>
      </c>
      <c r="F70" s="106" t="s">
        <v>1853</v>
      </c>
      <c r="G70" s="118"/>
      <c r="H70" s="95"/>
      <c r="I70" s="96"/>
      <c r="J70" s="94"/>
    </row>
    <row r="71" spans="1:10" ht="12.75" hidden="1" outlineLevel="2">
      <c r="A71" s="115" t="s">
        <v>2006</v>
      </c>
      <c r="B71" s="106" t="s">
        <v>2007</v>
      </c>
      <c r="C71" s="116">
        <v>50000</v>
      </c>
      <c r="D71" s="106">
        <v>28</v>
      </c>
      <c r="E71" s="112" t="s">
        <v>2005</v>
      </c>
      <c r="F71" s="106" t="s">
        <v>1853</v>
      </c>
      <c r="G71" s="118"/>
      <c r="H71" s="95"/>
      <c r="I71" s="96"/>
      <c r="J71" s="94"/>
    </row>
    <row r="72" spans="1:10" ht="12.75" hidden="1" outlineLevel="2">
      <c r="A72" s="115" t="s">
        <v>789</v>
      </c>
      <c r="B72" s="105" t="s">
        <v>790</v>
      </c>
      <c r="C72" s="116">
        <v>80000</v>
      </c>
      <c r="D72" s="106">
        <v>33</v>
      </c>
      <c r="E72" s="112" t="s">
        <v>619</v>
      </c>
      <c r="F72" s="106" t="s">
        <v>1853</v>
      </c>
      <c r="G72" s="118"/>
      <c r="H72" s="95"/>
      <c r="I72" s="96"/>
      <c r="J72" s="94"/>
    </row>
    <row r="73" spans="1:10" ht="12.75" hidden="1" outlineLevel="2">
      <c r="A73" s="604" t="s">
        <v>2009</v>
      </c>
      <c r="B73" s="106" t="s">
        <v>2008</v>
      </c>
      <c r="C73" s="116">
        <v>200000</v>
      </c>
      <c r="D73" s="106">
        <v>38</v>
      </c>
      <c r="E73" s="112" t="s">
        <v>2005</v>
      </c>
      <c r="F73" s="112" t="s">
        <v>1853</v>
      </c>
      <c r="G73" s="117"/>
      <c r="H73" s="95"/>
      <c r="I73" s="96"/>
      <c r="J73" s="94"/>
    </row>
    <row r="74" spans="1:10" ht="12.75" hidden="1" outlineLevel="2">
      <c r="A74" s="605"/>
      <c r="B74" s="106" t="s">
        <v>2010</v>
      </c>
      <c r="C74" s="116">
        <v>200000</v>
      </c>
      <c r="D74" s="106">
        <v>38</v>
      </c>
      <c r="E74" s="112" t="s">
        <v>2005</v>
      </c>
      <c r="F74" s="112" t="s">
        <v>1853</v>
      </c>
      <c r="G74" s="117"/>
      <c r="H74" s="95"/>
      <c r="I74" s="96"/>
      <c r="J74" s="94"/>
    </row>
    <row r="75" spans="1:10" ht="12.75" hidden="1" outlineLevel="2">
      <c r="A75" s="605"/>
      <c r="B75" s="106" t="s">
        <v>2011</v>
      </c>
      <c r="C75" s="116">
        <v>200000</v>
      </c>
      <c r="D75" s="106">
        <v>38</v>
      </c>
      <c r="E75" s="112" t="s">
        <v>2005</v>
      </c>
      <c r="F75" s="112" t="s">
        <v>1853</v>
      </c>
      <c r="G75" s="117"/>
      <c r="H75" s="95"/>
      <c r="I75" s="96"/>
      <c r="J75" s="94"/>
    </row>
    <row r="76" spans="1:10" ht="12.75" hidden="1" outlineLevel="2">
      <c r="A76" s="604">
        <v>4510</v>
      </c>
      <c r="B76" s="106" t="s">
        <v>2012</v>
      </c>
      <c r="C76" s="116">
        <v>200000</v>
      </c>
      <c r="D76" s="106">
        <v>43</v>
      </c>
      <c r="E76" s="106" t="s">
        <v>1852</v>
      </c>
      <c r="F76" s="106" t="s">
        <v>1853</v>
      </c>
      <c r="G76" s="117"/>
      <c r="H76" s="95"/>
      <c r="I76" s="96"/>
      <c r="J76" s="94"/>
    </row>
    <row r="77" spans="1:10" ht="12.75" hidden="1" outlineLevel="2">
      <c r="A77" s="604"/>
      <c r="B77" s="106" t="s">
        <v>2013</v>
      </c>
      <c r="C77" s="116">
        <v>200000</v>
      </c>
      <c r="D77" s="106">
        <v>43</v>
      </c>
      <c r="E77" s="106" t="s">
        <v>1852</v>
      </c>
      <c r="F77" s="106" t="s">
        <v>1853</v>
      </c>
      <c r="G77" s="117"/>
      <c r="H77" s="95"/>
      <c r="I77" s="96"/>
      <c r="J77" s="94"/>
    </row>
    <row r="78" spans="1:10" ht="12.75" hidden="1" outlineLevel="2">
      <c r="A78" s="604"/>
      <c r="B78" s="106" t="s">
        <v>2014</v>
      </c>
      <c r="C78" s="116">
        <v>200000</v>
      </c>
      <c r="D78" s="106">
        <v>43</v>
      </c>
      <c r="E78" s="106" t="s">
        <v>1852</v>
      </c>
      <c r="F78" s="106" t="s">
        <v>1853</v>
      </c>
      <c r="G78" s="117"/>
      <c r="H78" s="95"/>
      <c r="I78" s="96"/>
      <c r="J78" s="94"/>
    </row>
    <row r="79" spans="1:10" ht="12.75" hidden="1" outlineLevel="2">
      <c r="A79" s="604"/>
      <c r="B79" s="106" t="s">
        <v>2015</v>
      </c>
      <c r="C79" s="116">
        <v>200000</v>
      </c>
      <c r="D79" s="106">
        <v>43</v>
      </c>
      <c r="E79" s="106" t="s">
        <v>1852</v>
      </c>
      <c r="F79" s="106" t="s">
        <v>1853</v>
      </c>
      <c r="G79" s="117"/>
      <c r="H79" s="95"/>
      <c r="I79" s="96"/>
      <c r="J79" s="94"/>
    </row>
    <row r="80" spans="1:10" ht="12.75" hidden="1" outlineLevel="2">
      <c r="A80" s="604"/>
      <c r="B80" s="106" t="s">
        <v>2017</v>
      </c>
      <c r="C80" s="116">
        <v>200000</v>
      </c>
      <c r="D80" s="106">
        <v>43</v>
      </c>
      <c r="E80" s="106" t="s">
        <v>1852</v>
      </c>
      <c r="F80" s="106" t="s">
        <v>1853</v>
      </c>
      <c r="G80" s="117"/>
      <c r="H80" s="95"/>
      <c r="I80" s="96"/>
      <c r="J80" s="94"/>
    </row>
    <row r="81" spans="1:10" ht="12.75" hidden="1" outlineLevel="2">
      <c r="A81" s="604" t="s">
        <v>2018</v>
      </c>
      <c r="B81" s="106" t="s">
        <v>2019</v>
      </c>
      <c r="C81" s="116">
        <v>100000</v>
      </c>
      <c r="D81" s="106">
        <v>35</v>
      </c>
      <c r="E81" s="112" t="s">
        <v>1852</v>
      </c>
      <c r="F81" s="112" t="s">
        <v>1853</v>
      </c>
      <c r="G81" s="118"/>
      <c r="H81" s="95"/>
      <c r="I81" s="96"/>
      <c r="J81" s="94"/>
    </row>
    <row r="82" spans="1:10" ht="12.75" hidden="1" outlineLevel="2">
      <c r="A82" s="605"/>
      <c r="B82" s="106" t="s">
        <v>2020</v>
      </c>
      <c r="C82" s="116">
        <v>100000</v>
      </c>
      <c r="D82" s="106">
        <v>35</v>
      </c>
      <c r="E82" s="112" t="s">
        <v>1852</v>
      </c>
      <c r="F82" s="112" t="s">
        <v>1853</v>
      </c>
      <c r="G82" s="118"/>
      <c r="H82" s="95"/>
      <c r="I82" s="96"/>
      <c r="J82" s="94"/>
    </row>
    <row r="83" spans="1:10" ht="12.75" hidden="1" outlineLevel="2">
      <c r="A83" s="605"/>
      <c r="B83" s="106" t="s">
        <v>2021</v>
      </c>
      <c r="C83" s="116">
        <v>100000</v>
      </c>
      <c r="D83" s="106">
        <v>35</v>
      </c>
      <c r="E83" s="112" t="s">
        <v>1852</v>
      </c>
      <c r="F83" s="112" t="s">
        <v>1853</v>
      </c>
      <c r="G83" s="118"/>
      <c r="H83" s="95"/>
      <c r="I83" s="96"/>
      <c r="J83" s="94"/>
    </row>
    <row r="84" spans="1:10" ht="12.75" hidden="1" outlineLevel="2">
      <c r="A84" s="604" t="s">
        <v>2023</v>
      </c>
      <c r="B84" s="106" t="s">
        <v>2024</v>
      </c>
      <c r="C84" s="116">
        <v>300000</v>
      </c>
      <c r="D84" s="112" t="s">
        <v>2264</v>
      </c>
      <c r="E84" s="112" t="s">
        <v>2025</v>
      </c>
      <c r="F84" s="112" t="s">
        <v>1853</v>
      </c>
      <c r="G84" s="117"/>
      <c r="H84" s="95"/>
      <c r="I84" s="96"/>
      <c r="J84" s="94"/>
    </row>
    <row r="85" spans="1:10" ht="12.75" hidden="1" outlineLevel="2">
      <c r="A85" s="605"/>
      <c r="B85" s="106" t="s">
        <v>2026</v>
      </c>
      <c r="C85" s="116">
        <v>300000</v>
      </c>
      <c r="D85" s="112" t="s">
        <v>2264</v>
      </c>
      <c r="E85" s="112" t="s">
        <v>2025</v>
      </c>
      <c r="F85" s="112" t="s">
        <v>1853</v>
      </c>
      <c r="G85" s="117"/>
      <c r="H85" s="95"/>
      <c r="I85" s="96"/>
      <c r="J85" s="94"/>
    </row>
    <row r="86" spans="1:10" ht="12.75" hidden="1" outlineLevel="2">
      <c r="A86" s="605"/>
      <c r="B86" s="106" t="s">
        <v>2027</v>
      </c>
      <c r="C86" s="116">
        <v>300000</v>
      </c>
      <c r="D86" s="105" t="s">
        <v>2264</v>
      </c>
      <c r="E86" s="112" t="s">
        <v>2025</v>
      </c>
      <c r="F86" s="112" t="s">
        <v>1853</v>
      </c>
      <c r="G86" s="117"/>
      <c r="H86" s="95"/>
      <c r="I86" s="96"/>
      <c r="J86" s="94"/>
    </row>
    <row r="87" spans="1:10" ht="12.75" hidden="1" outlineLevel="2">
      <c r="A87" s="605"/>
      <c r="B87" s="106" t="s">
        <v>2028</v>
      </c>
      <c r="C87" s="116">
        <v>300000</v>
      </c>
      <c r="D87" s="105" t="s">
        <v>2264</v>
      </c>
      <c r="E87" s="112" t="s">
        <v>2025</v>
      </c>
      <c r="F87" s="112" t="s">
        <v>1853</v>
      </c>
      <c r="G87" s="117"/>
      <c r="H87" s="95"/>
      <c r="I87" s="96"/>
      <c r="J87" s="94"/>
    </row>
    <row r="88" spans="1:10" ht="12.75" hidden="1" outlineLevel="2">
      <c r="A88" s="115">
        <v>6110</v>
      </c>
      <c r="B88" s="106">
        <v>6110</v>
      </c>
      <c r="C88" s="116">
        <v>24200</v>
      </c>
      <c r="D88" s="114" t="s">
        <v>2029</v>
      </c>
      <c r="E88" s="106" t="s">
        <v>1852</v>
      </c>
      <c r="F88" s="113" t="s">
        <v>1912</v>
      </c>
      <c r="G88" s="118"/>
      <c r="H88" s="95"/>
      <c r="I88" s="96"/>
      <c r="J88" s="94"/>
    </row>
    <row r="89" spans="1:10" ht="12.75" hidden="1" outlineLevel="2">
      <c r="A89" s="115" t="s">
        <v>2030</v>
      </c>
      <c r="B89" s="106">
        <v>6125</v>
      </c>
      <c r="C89" s="116">
        <v>40000</v>
      </c>
      <c r="D89" s="114" t="s">
        <v>2031</v>
      </c>
      <c r="E89" s="106" t="s">
        <v>1852</v>
      </c>
      <c r="F89" s="113" t="s">
        <v>1912</v>
      </c>
      <c r="G89" s="118"/>
      <c r="H89" s="95"/>
      <c r="I89" s="96"/>
      <c r="J89" s="94"/>
    </row>
    <row r="90" spans="1:10" ht="12.75" hidden="1" outlineLevel="2">
      <c r="A90" s="115" t="s">
        <v>2032</v>
      </c>
      <c r="B90" s="106" t="s">
        <v>2032</v>
      </c>
      <c r="C90" s="116">
        <v>40000</v>
      </c>
      <c r="D90" s="114" t="s">
        <v>2031</v>
      </c>
      <c r="E90" s="106" t="s">
        <v>1852</v>
      </c>
      <c r="F90" s="113" t="s">
        <v>1912</v>
      </c>
      <c r="G90" s="117"/>
      <c r="H90" s="95"/>
      <c r="I90" s="96"/>
      <c r="J90" s="94"/>
    </row>
    <row r="91" spans="1:10" ht="12.75" hidden="1" outlineLevel="2">
      <c r="A91" s="604">
        <v>6180</v>
      </c>
      <c r="B91" s="106" t="s">
        <v>2033</v>
      </c>
      <c r="C91" s="116">
        <v>60000</v>
      </c>
      <c r="D91" s="114" t="s">
        <v>2034</v>
      </c>
      <c r="E91" s="106" t="s">
        <v>1852</v>
      </c>
      <c r="F91" s="113" t="s">
        <v>1912</v>
      </c>
      <c r="G91" s="117"/>
      <c r="H91" s="95"/>
      <c r="I91" s="96"/>
      <c r="J91" s="94"/>
    </row>
    <row r="92" spans="1:10" ht="12.75" hidden="1" outlineLevel="2">
      <c r="A92" s="604"/>
      <c r="B92" s="106" t="s">
        <v>2035</v>
      </c>
      <c r="C92" s="116">
        <v>60000</v>
      </c>
      <c r="D92" s="114" t="s">
        <v>2034</v>
      </c>
      <c r="E92" s="106" t="s">
        <v>1852</v>
      </c>
      <c r="F92" s="113" t="s">
        <v>1912</v>
      </c>
      <c r="G92" s="117"/>
      <c r="H92" s="95"/>
      <c r="I92" s="96"/>
      <c r="J92" s="94"/>
    </row>
    <row r="93" spans="1:10" ht="12.75" hidden="1" outlineLevel="2">
      <c r="A93" s="622">
        <v>6280</v>
      </c>
      <c r="B93" s="105" t="s">
        <v>791</v>
      </c>
      <c r="C93" s="116">
        <v>70000</v>
      </c>
      <c r="D93" s="111" t="s">
        <v>1968</v>
      </c>
      <c r="E93" s="105" t="s">
        <v>1852</v>
      </c>
      <c r="F93" s="113" t="s">
        <v>1912</v>
      </c>
      <c r="G93" s="117"/>
      <c r="H93" s="95"/>
      <c r="I93" s="96"/>
      <c r="J93" s="94"/>
    </row>
    <row r="94" spans="1:10" ht="12.75" hidden="1" outlineLevel="2">
      <c r="A94" s="623"/>
      <c r="B94" s="105" t="s">
        <v>792</v>
      </c>
      <c r="C94" s="116">
        <v>70000</v>
      </c>
      <c r="D94" s="111" t="s">
        <v>1968</v>
      </c>
      <c r="E94" s="105" t="s">
        <v>1852</v>
      </c>
      <c r="F94" s="113" t="s">
        <v>1912</v>
      </c>
      <c r="G94" s="117"/>
      <c r="H94" s="95"/>
      <c r="I94" s="96"/>
      <c r="J94" s="94"/>
    </row>
    <row r="95" spans="1:10" ht="12.75" hidden="1" outlineLevel="2">
      <c r="A95" s="624"/>
      <c r="B95" s="105" t="s">
        <v>793</v>
      </c>
      <c r="C95" s="116">
        <v>70000</v>
      </c>
      <c r="D95" s="111" t="s">
        <v>1968</v>
      </c>
      <c r="E95" s="105" t="s">
        <v>1852</v>
      </c>
      <c r="F95" s="113" t="s">
        <v>1912</v>
      </c>
      <c r="G95" s="117"/>
      <c r="H95" s="95"/>
      <c r="I95" s="96"/>
      <c r="J95" s="94"/>
    </row>
    <row r="96" spans="1:10" ht="12.75" hidden="1" outlineLevel="2">
      <c r="A96" s="604">
        <v>6360</v>
      </c>
      <c r="B96" s="106" t="s">
        <v>2036</v>
      </c>
      <c r="C96" s="116">
        <v>100000</v>
      </c>
      <c r="D96" s="114" t="s">
        <v>2037</v>
      </c>
      <c r="E96" s="106" t="s">
        <v>1852</v>
      </c>
      <c r="F96" s="113" t="s">
        <v>1912</v>
      </c>
      <c r="G96" s="118"/>
      <c r="H96" s="95"/>
      <c r="I96" s="96"/>
      <c r="J96" s="94"/>
    </row>
    <row r="97" spans="1:10" ht="12.75" hidden="1" outlineLevel="2">
      <c r="A97" s="604"/>
      <c r="B97" s="106" t="s">
        <v>2038</v>
      </c>
      <c r="C97" s="116">
        <v>100000</v>
      </c>
      <c r="D97" s="114" t="s">
        <v>2037</v>
      </c>
      <c r="E97" s="106" t="s">
        <v>1852</v>
      </c>
      <c r="F97" s="113" t="s">
        <v>1912</v>
      </c>
      <c r="G97" s="118"/>
      <c r="H97" s="95"/>
      <c r="I97" s="96"/>
      <c r="J97" s="94"/>
    </row>
    <row r="98" spans="1:10" ht="12.75" hidden="1" outlineLevel="2">
      <c r="A98" s="604"/>
      <c r="B98" s="106" t="s">
        <v>2039</v>
      </c>
      <c r="C98" s="116">
        <v>100000</v>
      </c>
      <c r="D98" s="114" t="s">
        <v>2037</v>
      </c>
      <c r="E98" s="106" t="s">
        <v>1852</v>
      </c>
      <c r="F98" s="113" t="s">
        <v>1912</v>
      </c>
      <c r="G98" s="118"/>
      <c r="H98" s="95"/>
      <c r="I98" s="96"/>
      <c r="J98" s="94"/>
    </row>
    <row r="99" spans="1:10" ht="12.75" hidden="1" outlineLevel="2">
      <c r="A99" s="604"/>
      <c r="B99" s="106" t="s">
        <v>2040</v>
      </c>
      <c r="C99" s="116">
        <v>100000</v>
      </c>
      <c r="D99" s="114" t="s">
        <v>2037</v>
      </c>
      <c r="E99" s="106" t="s">
        <v>1852</v>
      </c>
      <c r="F99" s="113" t="s">
        <v>1912</v>
      </c>
      <c r="G99" s="118"/>
      <c r="H99" s="95"/>
      <c r="I99" s="96"/>
      <c r="J99" s="94"/>
    </row>
    <row r="100" spans="1:10" ht="12.75" hidden="1" outlineLevel="2">
      <c r="A100" s="604" t="s">
        <v>2041</v>
      </c>
      <c r="B100" s="106" t="s">
        <v>2041</v>
      </c>
      <c r="C100" s="116">
        <v>85000</v>
      </c>
      <c r="D100" s="114" t="s">
        <v>1972</v>
      </c>
      <c r="E100" s="106" t="s">
        <v>1852</v>
      </c>
      <c r="F100" s="113" t="s">
        <v>1912</v>
      </c>
      <c r="G100" s="118"/>
      <c r="H100" s="95"/>
      <c r="I100" s="96"/>
      <c r="J100" s="94"/>
    </row>
    <row r="101" spans="1:10" ht="12.75" hidden="1" outlineLevel="2">
      <c r="A101" s="604"/>
      <c r="B101" s="106" t="s">
        <v>2042</v>
      </c>
      <c r="C101" s="116">
        <v>85000</v>
      </c>
      <c r="D101" s="114" t="s">
        <v>1972</v>
      </c>
      <c r="E101" s="106" t="s">
        <v>1852</v>
      </c>
      <c r="F101" s="113" t="s">
        <v>1912</v>
      </c>
      <c r="G101" s="118"/>
      <c r="H101" s="95"/>
      <c r="I101" s="96"/>
      <c r="J101" s="94"/>
    </row>
    <row r="102" spans="1:10" ht="12.75" hidden="1" outlineLevel="2">
      <c r="A102" s="604"/>
      <c r="B102" s="106" t="s">
        <v>2043</v>
      </c>
      <c r="C102" s="116">
        <v>85000</v>
      </c>
      <c r="D102" s="114" t="s">
        <v>1972</v>
      </c>
      <c r="E102" s="106" t="s">
        <v>1852</v>
      </c>
      <c r="F102" s="113" t="s">
        <v>1912</v>
      </c>
      <c r="G102" s="118"/>
      <c r="H102" s="95"/>
      <c r="I102" s="96"/>
      <c r="J102" s="94"/>
    </row>
    <row r="103" spans="1:10" ht="12.75" hidden="1" outlineLevel="2">
      <c r="A103" s="604"/>
      <c r="B103" s="106" t="s">
        <v>2044</v>
      </c>
      <c r="C103" s="116">
        <v>85000</v>
      </c>
      <c r="D103" s="114" t="s">
        <v>1972</v>
      </c>
      <c r="E103" s="106" t="s">
        <v>1852</v>
      </c>
      <c r="F103" s="113" t="s">
        <v>1912</v>
      </c>
      <c r="G103" s="118"/>
      <c r="H103" s="95"/>
      <c r="I103" s="96"/>
      <c r="J103" s="94"/>
    </row>
    <row r="104" spans="1:10" ht="12.75" hidden="1" outlineLevel="2">
      <c r="A104" s="604" t="s">
        <v>2045</v>
      </c>
      <c r="B104" s="106" t="s">
        <v>2045</v>
      </c>
      <c r="C104" s="116">
        <v>150000</v>
      </c>
      <c r="D104" s="114" t="s">
        <v>2046</v>
      </c>
      <c r="E104" s="106" t="s">
        <v>1896</v>
      </c>
      <c r="F104" s="113" t="s">
        <v>1912</v>
      </c>
      <c r="G104" s="118"/>
      <c r="H104" s="95"/>
      <c r="I104" s="96"/>
      <c r="J104" s="94"/>
    </row>
    <row r="105" spans="1:10" ht="12.75" hidden="1" outlineLevel="2">
      <c r="A105" s="604"/>
      <c r="B105" s="106" t="s">
        <v>2047</v>
      </c>
      <c r="C105" s="116">
        <v>150000</v>
      </c>
      <c r="D105" s="114" t="s">
        <v>2046</v>
      </c>
      <c r="E105" s="106" t="s">
        <v>1896</v>
      </c>
      <c r="F105" s="113" t="s">
        <v>1912</v>
      </c>
      <c r="G105" s="118"/>
      <c r="H105" s="95"/>
      <c r="I105" s="96"/>
      <c r="J105" s="94"/>
    </row>
    <row r="106" spans="1:10" ht="12.75" hidden="1" outlineLevel="2">
      <c r="A106" s="604"/>
      <c r="B106" s="106" t="s">
        <v>2048</v>
      </c>
      <c r="C106" s="116">
        <v>150000</v>
      </c>
      <c r="D106" s="114" t="s">
        <v>2046</v>
      </c>
      <c r="E106" s="106" t="s">
        <v>1896</v>
      </c>
      <c r="F106" s="113" t="s">
        <v>1912</v>
      </c>
      <c r="G106" s="118"/>
      <c r="H106" s="95"/>
      <c r="I106" s="96"/>
      <c r="J106" s="94"/>
    </row>
    <row r="107" spans="1:10" ht="12.75" hidden="1" outlineLevel="2">
      <c r="A107" s="604"/>
      <c r="B107" s="106" t="s">
        <v>2049</v>
      </c>
      <c r="C107" s="116">
        <v>150000</v>
      </c>
      <c r="D107" s="114" t="s">
        <v>2046</v>
      </c>
      <c r="E107" s="106" t="s">
        <v>1896</v>
      </c>
      <c r="F107" s="113" t="s">
        <v>1912</v>
      </c>
      <c r="G107" s="118"/>
      <c r="H107" s="95"/>
      <c r="I107" s="96"/>
      <c r="J107" s="94"/>
    </row>
    <row r="108" spans="1:10" ht="12.75" hidden="1" outlineLevel="2">
      <c r="A108" s="604"/>
      <c r="B108" s="106" t="s">
        <v>2050</v>
      </c>
      <c r="C108" s="116">
        <v>150000</v>
      </c>
      <c r="D108" s="114" t="s">
        <v>2046</v>
      </c>
      <c r="E108" s="106" t="s">
        <v>1896</v>
      </c>
      <c r="F108" s="113" t="s">
        <v>1912</v>
      </c>
      <c r="G108" s="118"/>
      <c r="H108" s="95"/>
      <c r="I108" s="96"/>
      <c r="J108" s="94"/>
    </row>
    <row r="109" spans="1:10" ht="12.75" hidden="1" outlineLevel="2">
      <c r="A109" s="604">
        <v>7760</v>
      </c>
      <c r="B109" s="106" t="s">
        <v>2051</v>
      </c>
      <c r="C109" s="116">
        <v>150000</v>
      </c>
      <c r="D109" s="114" t="s">
        <v>2052</v>
      </c>
      <c r="E109" s="106" t="s">
        <v>1896</v>
      </c>
      <c r="F109" s="113" t="s">
        <v>1912</v>
      </c>
      <c r="G109" s="118"/>
      <c r="H109" s="95"/>
      <c r="I109" s="96"/>
      <c r="J109" s="94"/>
    </row>
    <row r="110" spans="1:10" ht="12.75" hidden="1" outlineLevel="2">
      <c r="A110" s="604"/>
      <c r="B110" s="106" t="s">
        <v>2053</v>
      </c>
      <c r="C110" s="116">
        <v>150000</v>
      </c>
      <c r="D110" s="114" t="s">
        <v>2052</v>
      </c>
      <c r="E110" s="106" t="s">
        <v>1896</v>
      </c>
      <c r="F110" s="113" t="s">
        <v>1912</v>
      </c>
      <c r="G110" s="118"/>
      <c r="H110" s="95"/>
      <c r="I110" s="96"/>
      <c r="J110" s="94"/>
    </row>
    <row r="111" spans="1:10" ht="12.75" hidden="1" outlineLevel="2">
      <c r="A111" s="604"/>
      <c r="B111" s="106" t="s">
        <v>2054</v>
      </c>
      <c r="C111" s="116">
        <v>150000</v>
      </c>
      <c r="D111" s="114" t="s">
        <v>2052</v>
      </c>
      <c r="E111" s="106" t="s">
        <v>1896</v>
      </c>
      <c r="F111" s="113" t="s">
        <v>1912</v>
      </c>
      <c r="G111" s="118"/>
      <c r="H111" s="95"/>
      <c r="I111" s="96"/>
      <c r="J111" s="94"/>
    </row>
    <row r="112" spans="1:10" ht="12.75" hidden="1" outlineLevel="2">
      <c r="A112" s="604"/>
      <c r="B112" s="106" t="s">
        <v>2055</v>
      </c>
      <c r="C112" s="116">
        <v>150000</v>
      </c>
      <c r="D112" s="114" t="s">
        <v>2052</v>
      </c>
      <c r="E112" s="106" t="s">
        <v>1896</v>
      </c>
      <c r="F112" s="113" t="s">
        <v>1912</v>
      </c>
      <c r="G112" s="118"/>
      <c r="H112" s="95"/>
      <c r="I112" s="96"/>
      <c r="J112" s="94"/>
    </row>
    <row r="113" spans="1:10" ht="12.75" hidden="1" outlineLevel="2">
      <c r="A113" s="604"/>
      <c r="B113" s="106" t="s">
        <v>2056</v>
      </c>
      <c r="C113" s="116">
        <v>150000</v>
      </c>
      <c r="D113" s="114" t="s">
        <v>2052</v>
      </c>
      <c r="E113" s="106" t="s">
        <v>1896</v>
      </c>
      <c r="F113" s="113" t="s">
        <v>1912</v>
      </c>
      <c r="G113" s="118"/>
      <c r="H113" s="95"/>
      <c r="I113" s="96"/>
      <c r="J113" s="94"/>
    </row>
    <row r="114" spans="1:10" ht="15.75" hidden="1" outlineLevel="1" collapsed="1">
      <c r="A114" s="619" t="s">
        <v>1594</v>
      </c>
      <c r="B114" s="620"/>
      <c r="C114" s="620"/>
      <c r="D114" s="620"/>
      <c r="E114" s="620"/>
      <c r="F114" s="620"/>
      <c r="G114" s="621"/>
      <c r="H114" s="95"/>
      <c r="I114" s="94"/>
      <c r="J114" s="94"/>
    </row>
    <row r="115" spans="1:10" ht="15.75" hidden="1" outlineLevel="2">
      <c r="A115" s="119"/>
      <c r="B115" s="120"/>
      <c r="C115" s="120"/>
      <c r="D115" s="120"/>
      <c r="E115" s="120"/>
      <c r="F115" s="120"/>
      <c r="G115" s="121"/>
      <c r="H115" s="95"/>
      <c r="I115" s="94"/>
      <c r="J115" s="94"/>
    </row>
    <row r="116" spans="1:10" ht="15.75" hidden="1" outlineLevel="2">
      <c r="A116" s="119"/>
      <c r="B116" s="120"/>
      <c r="C116" s="120"/>
      <c r="D116" s="120"/>
      <c r="E116" s="120"/>
      <c r="F116" s="120"/>
      <c r="G116" s="121"/>
      <c r="H116" s="95"/>
      <c r="I116" s="94"/>
      <c r="J116" s="94"/>
    </row>
    <row r="117" spans="1:10" ht="15.75" hidden="1" outlineLevel="2">
      <c r="A117" s="119"/>
      <c r="B117" s="120"/>
      <c r="C117" s="120"/>
      <c r="D117" s="120"/>
      <c r="E117" s="120"/>
      <c r="F117" s="120"/>
      <c r="G117" s="121"/>
      <c r="H117" s="95"/>
      <c r="I117" s="94"/>
      <c r="J117" s="94"/>
    </row>
    <row r="118" spans="1:10" ht="12.75" hidden="1" outlineLevel="2">
      <c r="A118" s="122"/>
      <c r="B118" s="120"/>
      <c r="C118" s="120"/>
      <c r="D118" s="120"/>
      <c r="E118" s="120"/>
      <c r="F118" s="120"/>
      <c r="G118" s="121"/>
      <c r="H118" s="95"/>
      <c r="I118" s="94"/>
      <c r="J118" s="94"/>
    </row>
    <row r="119" spans="1:10" ht="16.5" hidden="1" outlineLevel="1" collapsed="1" thickBot="1">
      <c r="A119" s="619" t="s">
        <v>339</v>
      </c>
      <c r="B119" s="620"/>
      <c r="C119" s="620"/>
      <c r="D119" s="620"/>
      <c r="E119" s="620"/>
      <c r="F119" s="620"/>
      <c r="G119" s="621"/>
      <c r="H119" s="95"/>
      <c r="I119" s="94"/>
      <c r="J119" s="94"/>
    </row>
    <row r="120" spans="1:10" ht="12.75" hidden="1" outlineLevel="2">
      <c r="A120" s="69" t="s">
        <v>2057</v>
      </c>
      <c r="B120" s="70" t="s">
        <v>2059</v>
      </c>
      <c r="C120" s="70"/>
      <c r="D120" s="70">
        <v>12</v>
      </c>
      <c r="E120" s="70" t="s">
        <v>1852</v>
      </c>
      <c r="F120" s="70" t="s">
        <v>1853</v>
      </c>
      <c r="G120" s="71"/>
      <c r="H120" s="95"/>
      <c r="I120" s="94"/>
      <c r="J120" s="94"/>
    </row>
    <row r="121" spans="1:10" ht="13.5" hidden="1" outlineLevel="2" thickBot="1">
      <c r="A121" s="72" t="s">
        <v>2060</v>
      </c>
      <c r="B121" s="73" t="s">
        <v>2061</v>
      </c>
      <c r="C121" s="73"/>
      <c r="D121" s="73">
        <v>12</v>
      </c>
      <c r="E121" s="73" t="s">
        <v>1852</v>
      </c>
      <c r="F121" s="73" t="s">
        <v>1853</v>
      </c>
      <c r="G121" s="74"/>
      <c r="H121" s="95"/>
      <c r="I121" s="94"/>
      <c r="J121" s="94"/>
    </row>
    <row r="122" spans="1:10" ht="15.75" customHeight="1" thickBot="1">
      <c r="A122" s="632" t="s">
        <v>2062</v>
      </c>
      <c r="B122" s="633"/>
      <c r="C122" s="633"/>
      <c r="D122" s="633"/>
      <c r="E122" s="633"/>
      <c r="F122" s="633"/>
      <c r="G122" s="634"/>
      <c r="H122" s="95"/>
      <c r="I122" s="94"/>
      <c r="J122" s="94"/>
    </row>
    <row r="123" spans="1:10" ht="15.75" outlineLevel="1">
      <c r="A123" s="635" t="s">
        <v>1851</v>
      </c>
      <c r="B123" s="636"/>
      <c r="C123" s="636"/>
      <c r="D123" s="636"/>
      <c r="E123" s="636"/>
      <c r="F123" s="636"/>
      <c r="G123" s="637"/>
      <c r="H123" s="95"/>
      <c r="I123" s="94"/>
      <c r="J123" s="94"/>
    </row>
    <row r="124" spans="1:10" ht="15.75" outlineLevel="2">
      <c r="A124" s="123" t="s">
        <v>1748</v>
      </c>
      <c r="B124" s="124"/>
      <c r="C124" s="124"/>
      <c r="D124" s="124"/>
      <c r="E124" s="124"/>
      <c r="F124" s="124"/>
      <c r="G124" s="107"/>
      <c r="H124" s="95"/>
      <c r="I124" s="94"/>
      <c r="J124" s="94"/>
    </row>
    <row r="125" spans="1:10" ht="12.75" outlineLevel="2">
      <c r="A125" s="104" t="s">
        <v>2063</v>
      </c>
      <c r="B125" s="106" t="s">
        <v>2064</v>
      </c>
      <c r="C125" s="116">
        <v>8000</v>
      </c>
      <c r="D125" s="106">
        <v>19</v>
      </c>
      <c r="E125" s="106" t="s">
        <v>2005</v>
      </c>
      <c r="F125" s="106" t="s">
        <v>1853</v>
      </c>
      <c r="G125" s="107"/>
      <c r="H125" s="95"/>
      <c r="I125" s="94"/>
      <c r="J125" s="94"/>
    </row>
    <row r="126" spans="1:10" ht="12.75" outlineLevel="2">
      <c r="A126" s="104" t="s">
        <v>2065</v>
      </c>
      <c r="B126" s="106" t="s">
        <v>2066</v>
      </c>
      <c r="C126" s="116">
        <v>8000</v>
      </c>
      <c r="D126" s="106">
        <v>19</v>
      </c>
      <c r="E126" s="106" t="s">
        <v>2005</v>
      </c>
      <c r="F126" s="106" t="s">
        <v>1853</v>
      </c>
      <c r="G126" s="107"/>
      <c r="H126" s="95"/>
      <c r="I126" s="94"/>
      <c r="J126" s="94"/>
    </row>
    <row r="127" spans="1:10" ht="12.75" outlineLevel="2">
      <c r="A127" s="104" t="s">
        <v>2067</v>
      </c>
      <c r="B127" s="106" t="s">
        <v>2068</v>
      </c>
      <c r="C127" s="110">
        <v>8000</v>
      </c>
      <c r="D127" s="106">
        <v>23</v>
      </c>
      <c r="E127" s="106" t="s">
        <v>2005</v>
      </c>
      <c r="F127" s="106" t="s">
        <v>1853</v>
      </c>
      <c r="G127" s="107"/>
      <c r="H127" s="95"/>
      <c r="I127" s="94"/>
      <c r="J127" s="94"/>
    </row>
    <row r="128" spans="1:10" ht="12.75" outlineLevel="2">
      <c r="A128" s="104" t="s">
        <v>2069</v>
      </c>
      <c r="B128" s="106" t="s">
        <v>2070</v>
      </c>
      <c r="C128" s="110">
        <v>8000</v>
      </c>
      <c r="D128" s="106">
        <v>23</v>
      </c>
      <c r="E128" s="106" t="s">
        <v>2005</v>
      </c>
      <c r="F128" s="106" t="s">
        <v>1853</v>
      </c>
      <c r="G128" s="107"/>
      <c r="H128" s="95"/>
      <c r="I128" s="94"/>
      <c r="J128" s="94"/>
    </row>
    <row r="129" spans="1:10" ht="12.75" outlineLevel="2">
      <c r="A129" s="104" t="s">
        <v>2071</v>
      </c>
      <c r="B129" s="106" t="s">
        <v>2072</v>
      </c>
      <c r="C129" s="110">
        <v>15000</v>
      </c>
      <c r="D129" s="106">
        <v>26</v>
      </c>
      <c r="E129" s="106" t="s">
        <v>2005</v>
      </c>
      <c r="F129" s="106" t="s">
        <v>1853</v>
      </c>
      <c r="G129" s="107"/>
      <c r="H129" s="95"/>
      <c r="I129" s="94"/>
      <c r="J129" s="94"/>
    </row>
    <row r="130" spans="1:10" ht="12.75" outlineLevel="2">
      <c r="A130" s="104" t="s">
        <v>2073</v>
      </c>
      <c r="B130" s="106" t="s">
        <v>2094</v>
      </c>
      <c r="C130" s="110">
        <v>15000</v>
      </c>
      <c r="D130" s="106">
        <v>26</v>
      </c>
      <c r="E130" s="106" t="s">
        <v>2005</v>
      </c>
      <c r="F130" s="106" t="s">
        <v>1853</v>
      </c>
      <c r="G130" s="107"/>
      <c r="H130" s="95"/>
      <c r="I130" s="94"/>
      <c r="J130" s="94"/>
    </row>
    <row r="131" spans="1:10" ht="12.75" outlineLevel="2">
      <c r="A131" s="104" t="s">
        <v>2095</v>
      </c>
      <c r="B131" s="105" t="s">
        <v>2137</v>
      </c>
      <c r="C131" s="110">
        <v>75000</v>
      </c>
      <c r="D131" s="106">
        <v>25</v>
      </c>
      <c r="E131" s="112" t="s">
        <v>1852</v>
      </c>
      <c r="F131" s="112" t="s">
        <v>1853</v>
      </c>
      <c r="G131" s="107"/>
      <c r="H131" s="95"/>
      <c r="I131" s="94"/>
      <c r="J131" s="94"/>
    </row>
    <row r="132" spans="1:10" ht="12.75" outlineLevel="2">
      <c r="A132" s="104" t="s">
        <v>2096</v>
      </c>
      <c r="B132" s="105" t="s">
        <v>2138</v>
      </c>
      <c r="C132" s="110">
        <v>75000</v>
      </c>
      <c r="D132" s="112">
        <v>25</v>
      </c>
      <c r="E132" s="112" t="s">
        <v>1852</v>
      </c>
      <c r="F132" s="112" t="s">
        <v>1853</v>
      </c>
      <c r="G132" s="107"/>
      <c r="H132" s="95"/>
      <c r="I132" s="94"/>
      <c r="J132" s="94"/>
    </row>
    <row r="133" spans="1:10" ht="12.75" outlineLevel="2">
      <c r="A133" s="104" t="s">
        <v>2131</v>
      </c>
      <c r="B133" s="105" t="s">
        <v>2130</v>
      </c>
      <c r="C133" s="110">
        <v>75000</v>
      </c>
      <c r="D133" s="112">
        <v>33</v>
      </c>
      <c r="E133" s="112" t="s">
        <v>1852</v>
      </c>
      <c r="F133" s="112" t="s">
        <v>1853</v>
      </c>
      <c r="G133" s="107"/>
      <c r="H133" s="95"/>
      <c r="I133" s="94"/>
      <c r="J133" s="94"/>
    </row>
    <row r="134" spans="1:10" ht="12.75" outlineLevel="2">
      <c r="A134" s="104" t="s">
        <v>2097</v>
      </c>
      <c r="B134" s="106" t="s">
        <v>2098</v>
      </c>
      <c r="C134" s="110">
        <v>75000</v>
      </c>
      <c r="D134" s="106">
        <v>33</v>
      </c>
      <c r="E134" s="105" t="s">
        <v>2005</v>
      </c>
      <c r="F134" s="106" t="s">
        <v>1853</v>
      </c>
      <c r="G134" s="107"/>
      <c r="H134" s="95"/>
      <c r="I134" s="94"/>
      <c r="J134" s="94"/>
    </row>
    <row r="135" spans="1:10" ht="12.75" outlineLevel="2">
      <c r="A135" s="104" t="s">
        <v>2099</v>
      </c>
      <c r="B135" s="106" t="s">
        <v>2100</v>
      </c>
      <c r="C135" s="110">
        <v>200000</v>
      </c>
      <c r="D135" s="106">
        <v>25</v>
      </c>
      <c r="E135" s="106" t="s">
        <v>2101</v>
      </c>
      <c r="F135" s="106" t="s">
        <v>1853</v>
      </c>
      <c r="G135" s="107"/>
      <c r="H135" s="95"/>
      <c r="I135" s="94"/>
      <c r="J135" s="94"/>
    </row>
    <row r="136" spans="1:10" ht="12.75" outlineLevel="2">
      <c r="A136" s="104" t="s">
        <v>2102</v>
      </c>
      <c r="B136" s="106" t="s">
        <v>2103</v>
      </c>
      <c r="C136" s="110">
        <v>200000</v>
      </c>
      <c r="D136" s="106">
        <v>35</v>
      </c>
      <c r="E136" s="106" t="s">
        <v>2101</v>
      </c>
      <c r="F136" s="106" t="s">
        <v>1853</v>
      </c>
      <c r="G136" s="107"/>
      <c r="H136" s="95"/>
      <c r="I136" s="94"/>
      <c r="J136" s="94"/>
    </row>
    <row r="137" spans="1:10" ht="12.75" outlineLevel="2">
      <c r="A137" s="104" t="s">
        <v>2104</v>
      </c>
      <c r="B137" s="106" t="s">
        <v>2105</v>
      </c>
      <c r="C137" s="110">
        <v>200000</v>
      </c>
      <c r="D137" s="106">
        <v>35</v>
      </c>
      <c r="E137" s="106" t="s">
        <v>2101</v>
      </c>
      <c r="F137" s="106" t="s">
        <v>1853</v>
      </c>
      <c r="G137" s="107"/>
      <c r="H137" s="95"/>
      <c r="I137" s="94"/>
      <c r="J137" s="94"/>
    </row>
    <row r="138" spans="1:10" ht="12.75" outlineLevel="2">
      <c r="A138" s="104" t="s">
        <v>2106</v>
      </c>
      <c r="B138" s="106" t="s">
        <v>2107</v>
      </c>
      <c r="C138" s="110">
        <v>200000</v>
      </c>
      <c r="D138" s="106">
        <v>35</v>
      </c>
      <c r="E138" s="106" t="s">
        <v>2101</v>
      </c>
      <c r="F138" s="106" t="s">
        <v>1853</v>
      </c>
      <c r="G138" s="107"/>
      <c r="H138" s="95"/>
      <c r="I138" s="94"/>
      <c r="J138" s="94"/>
    </row>
    <row r="139" spans="1:10" ht="12.75" outlineLevel="2">
      <c r="A139" s="104" t="s">
        <v>2108</v>
      </c>
      <c r="B139" s="105" t="s">
        <v>2139</v>
      </c>
      <c r="C139" s="110">
        <v>300000</v>
      </c>
      <c r="D139" s="112">
        <v>40</v>
      </c>
      <c r="E139" s="112" t="s">
        <v>1896</v>
      </c>
      <c r="F139" s="112" t="s">
        <v>1853</v>
      </c>
      <c r="G139" s="107"/>
      <c r="H139" s="95"/>
      <c r="I139" s="94"/>
      <c r="J139" s="94"/>
    </row>
    <row r="140" spans="1:10" ht="12.75" outlineLevel="2">
      <c r="A140" s="104" t="s">
        <v>2109</v>
      </c>
      <c r="B140" s="105" t="s">
        <v>2140</v>
      </c>
      <c r="C140" s="110">
        <v>300000</v>
      </c>
      <c r="D140" s="106">
        <v>50</v>
      </c>
      <c r="E140" s="112" t="s">
        <v>1896</v>
      </c>
      <c r="F140" s="112" t="s">
        <v>1853</v>
      </c>
      <c r="G140" s="107"/>
      <c r="H140" s="95"/>
      <c r="I140" s="94"/>
      <c r="J140" s="94"/>
    </row>
    <row r="141" spans="1:10" ht="12.75" outlineLevel="2">
      <c r="A141" s="104" t="s">
        <v>2259</v>
      </c>
      <c r="B141" s="105" t="s">
        <v>2141</v>
      </c>
      <c r="C141" s="125">
        <v>175000</v>
      </c>
      <c r="D141" s="126" t="s">
        <v>1972</v>
      </c>
      <c r="E141" s="112" t="s">
        <v>1852</v>
      </c>
      <c r="F141" s="113" t="s">
        <v>1912</v>
      </c>
      <c r="G141" s="107"/>
      <c r="H141" s="95"/>
      <c r="I141" s="94"/>
      <c r="J141" s="94"/>
    </row>
    <row r="142" spans="1:10" ht="12.75" outlineLevel="2">
      <c r="A142" s="104" t="s">
        <v>2110</v>
      </c>
      <c r="B142" s="105" t="s">
        <v>2142</v>
      </c>
      <c r="C142" s="125">
        <v>175000</v>
      </c>
      <c r="D142" s="126" t="s">
        <v>1972</v>
      </c>
      <c r="E142" s="112" t="s">
        <v>1852</v>
      </c>
      <c r="F142" s="113" t="s">
        <v>1912</v>
      </c>
      <c r="G142" s="107"/>
      <c r="H142" s="95"/>
      <c r="I142" s="94"/>
      <c r="J142" s="94"/>
    </row>
    <row r="143" spans="1:10" ht="12.75" outlineLevel="2">
      <c r="A143" s="104" t="s">
        <v>2111</v>
      </c>
      <c r="B143" s="105" t="s">
        <v>2143</v>
      </c>
      <c r="C143" s="125">
        <v>175000</v>
      </c>
      <c r="D143" s="126" t="s">
        <v>1972</v>
      </c>
      <c r="E143" s="112" t="s">
        <v>1852</v>
      </c>
      <c r="F143" s="113" t="s">
        <v>1912</v>
      </c>
      <c r="G143" s="107"/>
      <c r="H143" s="95"/>
      <c r="I143" s="94"/>
      <c r="J143" s="94"/>
    </row>
    <row r="144" spans="1:10" ht="12.75" outlineLevel="2">
      <c r="A144" s="104" t="s">
        <v>2112</v>
      </c>
      <c r="B144" s="105" t="s">
        <v>2144</v>
      </c>
      <c r="C144" s="125">
        <v>175000</v>
      </c>
      <c r="D144" s="126" t="s">
        <v>1972</v>
      </c>
      <c r="E144" s="112" t="s">
        <v>1852</v>
      </c>
      <c r="F144" s="113" t="s">
        <v>1912</v>
      </c>
      <c r="G144" s="107"/>
      <c r="H144" s="95"/>
      <c r="I144" s="94"/>
      <c r="J144" s="94"/>
    </row>
    <row r="145" spans="1:10" ht="12.75" outlineLevel="2">
      <c r="A145" s="104" t="s">
        <v>2132</v>
      </c>
      <c r="B145" s="105" t="s">
        <v>2134</v>
      </c>
      <c r="C145" s="125">
        <v>200000</v>
      </c>
      <c r="D145" s="112" t="s">
        <v>2136</v>
      </c>
      <c r="E145" s="112" t="s">
        <v>1896</v>
      </c>
      <c r="F145" s="113" t="s">
        <v>1912</v>
      </c>
      <c r="G145" s="107"/>
      <c r="H145" s="95"/>
      <c r="I145" s="94"/>
      <c r="J145" s="94"/>
    </row>
    <row r="146" spans="1:10" ht="12.75" outlineLevel="2">
      <c r="A146" s="104" t="s">
        <v>2133</v>
      </c>
      <c r="B146" s="105" t="s">
        <v>2135</v>
      </c>
      <c r="C146" s="125">
        <v>200000</v>
      </c>
      <c r="D146" s="112" t="s">
        <v>2136</v>
      </c>
      <c r="E146" s="112" t="s">
        <v>1896</v>
      </c>
      <c r="F146" s="113" t="s">
        <v>1912</v>
      </c>
      <c r="G146" s="107"/>
      <c r="H146" s="95"/>
      <c r="I146" s="94"/>
      <c r="J146" s="94"/>
    </row>
    <row r="147" spans="1:10" ht="12.75" outlineLevel="2">
      <c r="A147" s="104" t="s">
        <v>2113</v>
      </c>
      <c r="B147" s="105" t="s">
        <v>2145</v>
      </c>
      <c r="C147" s="125">
        <v>200000</v>
      </c>
      <c r="D147" s="112" t="s">
        <v>2155</v>
      </c>
      <c r="E147" s="112" t="s">
        <v>1896</v>
      </c>
      <c r="F147" s="113" t="s">
        <v>1912</v>
      </c>
      <c r="G147" s="107"/>
      <c r="H147" s="95"/>
      <c r="I147" s="94"/>
      <c r="J147" s="94"/>
    </row>
    <row r="148" spans="1:10" ht="12.75" outlineLevel="2">
      <c r="A148" s="104" t="s">
        <v>2260</v>
      </c>
      <c r="B148" s="105" t="s">
        <v>2146</v>
      </c>
      <c r="C148" s="125">
        <v>200000</v>
      </c>
      <c r="D148" s="112" t="s">
        <v>2155</v>
      </c>
      <c r="E148" s="112" t="s">
        <v>1896</v>
      </c>
      <c r="F148" s="113" t="s">
        <v>1912</v>
      </c>
      <c r="G148" s="107"/>
      <c r="H148" s="95"/>
      <c r="I148" s="94"/>
      <c r="J148" s="94"/>
    </row>
    <row r="149" spans="1:10" ht="15.75" outlineLevel="1" collapsed="1">
      <c r="A149" s="619" t="s">
        <v>577</v>
      </c>
      <c r="B149" s="620"/>
      <c r="C149" s="620"/>
      <c r="D149" s="620"/>
      <c r="E149" s="620"/>
      <c r="F149" s="620"/>
      <c r="G149" s="621"/>
      <c r="H149" s="95"/>
      <c r="I149" s="94"/>
      <c r="J149" s="94"/>
    </row>
    <row r="150" spans="1:10" ht="12.75" hidden="1" outlineLevel="2">
      <c r="A150" s="104">
        <v>3119</v>
      </c>
      <c r="B150" s="127" t="s">
        <v>2156</v>
      </c>
      <c r="C150" s="128">
        <v>10000</v>
      </c>
      <c r="D150" s="129">
        <v>18</v>
      </c>
      <c r="E150" s="106" t="s">
        <v>2005</v>
      </c>
      <c r="F150" s="106" t="s">
        <v>1853</v>
      </c>
      <c r="G150" s="130"/>
      <c r="H150" s="95"/>
      <c r="I150" s="94"/>
      <c r="J150" s="94"/>
    </row>
    <row r="151" spans="1:10" ht="12.75" hidden="1" outlineLevel="2">
      <c r="A151" s="104" t="s">
        <v>2157</v>
      </c>
      <c r="B151" s="127" t="s">
        <v>2270</v>
      </c>
      <c r="C151" s="128">
        <v>5000</v>
      </c>
      <c r="D151" s="129">
        <v>20</v>
      </c>
      <c r="E151" s="106" t="s">
        <v>2005</v>
      </c>
      <c r="F151" s="106" t="s">
        <v>1853</v>
      </c>
      <c r="G151" s="117"/>
      <c r="H151" s="95"/>
      <c r="I151" s="94"/>
      <c r="J151" s="94"/>
    </row>
    <row r="152" spans="1:10" ht="12.75" hidden="1" outlineLevel="2">
      <c r="A152" s="104" t="s">
        <v>610</v>
      </c>
      <c r="B152" s="127" t="s">
        <v>2268</v>
      </c>
      <c r="C152" s="128">
        <v>10000</v>
      </c>
      <c r="D152" s="131">
        <v>20</v>
      </c>
      <c r="E152" s="112" t="s">
        <v>1852</v>
      </c>
      <c r="F152" s="112" t="s">
        <v>1853</v>
      </c>
      <c r="G152" s="130"/>
      <c r="H152" s="95"/>
      <c r="I152" s="94"/>
      <c r="J152" s="94"/>
    </row>
    <row r="153" spans="1:10" ht="12.75" hidden="1" outlineLevel="2">
      <c r="A153" s="104" t="s">
        <v>611</v>
      </c>
      <c r="B153" s="127" t="s">
        <v>2269</v>
      </c>
      <c r="C153" s="128">
        <v>10000</v>
      </c>
      <c r="D153" s="131">
        <v>20</v>
      </c>
      <c r="E153" s="112" t="s">
        <v>1852</v>
      </c>
      <c r="F153" s="112" t="s">
        <v>1853</v>
      </c>
      <c r="G153" s="130"/>
      <c r="H153" s="95"/>
      <c r="I153" s="94"/>
      <c r="J153" s="94"/>
    </row>
    <row r="154" spans="1:10" ht="12.75" hidden="1" outlineLevel="2">
      <c r="A154" s="104" t="s">
        <v>2261</v>
      </c>
      <c r="B154" s="127" t="s">
        <v>2158</v>
      </c>
      <c r="C154" s="128">
        <v>10000</v>
      </c>
      <c r="D154" s="129">
        <v>24</v>
      </c>
      <c r="E154" s="106" t="s">
        <v>2005</v>
      </c>
      <c r="F154" s="106" t="s">
        <v>1853</v>
      </c>
      <c r="G154" s="130"/>
      <c r="H154" s="95"/>
      <c r="I154" s="94"/>
      <c r="J154" s="94"/>
    </row>
    <row r="155" spans="1:10" ht="12.75" hidden="1" outlineLevel="2">
      <c r="A155" s="104" t="s">
        <v>2262</v>
      </c>
      <c r="B155" s="127" t="s">
        <v>2159</v>
      </c>
      <c r="C155" s="128">
        <v>10000</v>
      </c>
      <c r="D155" s="129">
        <v>24</v>
      </c>
      <c r="E155" s="106" t="s">
        <v>2005</v>
      </c>
      <c r="F155" s="106" t="s">
        <v>1853</v>
      </c>
      <c r="G155" s="130"/>
      <c r="H155" s="95"/>
      <c r="I155" s="94"/>
      <c r="J155" s="94"/>
    </row>
    <row r="156" spans="1:10" ht="12.75" hidden="1" outlineLevel="2">
      <c r="A156" s="104" t="s">
        <v>794</v>
      </c>
      <c r="B156" s="127" t="s">
        <v>795</v>
      </c>
      <c r="C156" s="128">
        <v>25000</v>
      </c>
      <c r="D156" s="132">
        <v>28</v>
      </c>
      <c r="E156" s="106" t="s">
        <v>2005</v>
      </c>
      <c r="F156" s="106" t="s">
        <v>1853</v>
      </c>
      <c r="G156" s="130"/>
      <c r="H156" s="95"/>
      <c r="I156" s="94"/>
      <c r="J156" s="94"/>
    </row>
    <row r="157" spans="1:10" ht="12.75" hidden="1" outlineLevel="2">
      <c r="A157" s="104" t="s">
        <v>2160</v>
      </c>
      <c r="B157" s="127" t="s">
        <v>2161</v>
      </c>
      <c r="C157" s="128">
        <v>15000</v>
      </c>
      <c r="D157" s="129">
        <v>20</v>
      </c>
      <c r="E157" s="106" t="s">
        <v>2005</v>
      </c>
      <c r="F157" s="106" t="s">
        <v>1853</v>
      </c>
      <c r="G157" s="130"/>
      <c r="H157" s="95"/>
      <c r="I157" s="94"/>
      <c r="J157" s="94"/>
    </row>
    <row r="158" spans="1:10" ht="12.75" hidden="1" outlineLevel="2">
      <c r="A158" s="104" t="s">
        <v>631</v>
      </c>
      <c r="B158" s="127" t="s">
        <v>2166</v>
      </c>
      <c r="C158" s="128">
        <v>1000</v>
      </c>
      <c r="D158" s="129">
        <v>10</v>
      </c>
      <c r="E158" s="106" t="s">
        <v>2005</v>
      </c>
      <c r="F158" s="106" t="s">
        <v>1853</v>
      </c>
      <c r="G158" s="133"/>
      <c r="H158" s="95"/>
      <c r="I158" s="94"/>
      <c r="J158" s="94"/>
    </row>
    <row r="159" spans="1:10" ht="12.75" hidden="1" outlineLevel="2">
      <c r="A159" s="104" t="s">
        <v>2167</v>
      </c>
      <c r="B159" s="127" t="s">
        <v>2168</v>
      </c>
      <c r="C159" s="128">
        <v>20000</v>
      </c>
      <c r="D159" s="129">
        <v>17</v>
      </c>
      <c r="E159" s="106" t="s">
        <v>2005</v>
      </c>
      <c r="F159" s="106" t="s">
        <v>1853</v>
      </c>
      <c r="G159" s="130"/>
      <c r="H159" s="95"/>
      <c r="I159" s="94"/>
      <c r="J159" s="94"/>
    </row>
    <row r="160" spans="1:10" ht="12.75" hidden="1" outlineLevel="2">
      <c r="A160" s="104" t="s">
        <v>2169</v>
      </c>
      <c r="B160" s="127" t="s">
        <v>2170</v>
      </c>
      <c r="C160" s="128">
        <v>20000</v>
      </c>
      <c r="D160" s="129">
        <v>17</v>
      </c>
      <c r="E160" s="106" t="s">
        <v>2005</v>
      </c>
      <c r="F160" s="106" t="s">
        <v>1853</v>
      </c>
      <c r="G160" s="130"/>
      <c r="H160" s="95"/>
      <c r="I160" s="94"/>
      <c r="J160" s="94"/>
    </row>
    <row r="161" spans="1:10" ht="12.75" hidden="1" outlineLevel="2">
      <c r="A161" s="104" t="s">
        <v>2171</v>
      </c>
      <c r="B161" s="127" t="s">
        <v>2172</v>
      </c>
      <c r="C161" s="128">
        <v>20000</v>
      </c>
      <c r="D161" s="129">
        <v>21</v>
      </c>
      <c r="E161" s="106" t="s">
        <v>2005</v>
      </c>
      <c r="F161" s="106" t="s">
        <v>1853</v>
      </c>
      <c r="G161" s="130"/>
      <c r="H161" s="95"/>
      <c r="I161" s="94"/>
      <c r="J161" s="94"/>
    </row>
    <row r="162" spans="1:10" ht="12.75" hidden="1" outlineLevel="2">
      <c r="A162" s="104" t="s">
        <v>2173</v>
      </c>
      <c r="B162" s="127" t="s">
        <v>2174</v>
      </c>
      <c r="C162" s="128">
        <v>20000</v>
      </c>
      <c r="D162" s="129">
        <v>21</v>
      </c>
      <c r="E162" s="106" t="s">
        <v>2005</v>
      </c>
      <c r="F162" s="106" t="s">
        <v>1853</v>
      </c>
      <c r="G162" s="130"/>
      <c r="H162" s="95"/>
      <c r="I162" s="94"/>
      <c r="J162" s="94"/>
    </row>
    <row r="163" spans="1:10" ht="12.75" hidden="1" outlineLevel="2">
      <c r="A163" s="104" t="s">
        <v>614</v>
      </c>
      <c r="B163" s="127" t="s">
        <v>616</v>
      </c>
      <c r="C163" s="128">
        <v>75000</v>
      </c>
      <c r="D163" s="132" t="s">
        <v>618</v>
      </c>
      <c r="E163" s="106" t="s">
        <v>2005</v>
      </c>
      <c r="F163" s="106" t="s">
        <v>1853</v>
      </c>
      <c r="G163" s="130"/>
      <c r="H163" s="95"/>
      <c r="I163" s="94"/>
      <c r="J163" s="94"/>
    </row>
    <row r="164" spans="1:10" ht="12.75" hidden="1" outlineLevel="2">
      <c r="A164" s="104" t="s">
        <v>615</v>
      </c>
      <c r="B164" s="127" t="s">
        <v>617</v>
      </c>
      <c r="C164" s="128">
        <v>75000</v>
      </c>
      <c r="D164" s="132" t="s">
        <v>618</v>
      </c>
      <c r="E164" s="106" t="s">
        <v>2005</v>
      </c>
      <c r="F164" s="106" t="s">
        <v>1853</v>
      </c>
      <c r="G164" s="130"/>
      <c r="H164" s="95"/>
      <c r="I164" s="94"/>
      <c r="J164" s="94"/>
    </row>
    <row r="165" spans="1:10" ht="12.75" hidden="1" outlineLevel="2">
      <c r="A165" s="104">
        <v>5016</v>
      </c>
      <c r="B165" s="127" t="s">
        <v>2267</v>
      </c>
      <c r="C165" s="128">
        <v>15000</v>
      </c>
      <c r="D165" s="131" t="s">
        <v>2263</v>
      </c>
      <c r="E165" s="112" t="s">
        <v>1896</v>
      </c>
      <c r="F165" s="112" t="s">
        <v>1853</v>
      </c>
      <c r="G165" s="134"/>
      <c r="H165" s="95"/>
      <c r="I165" s="94"/>
      <c r="J165" s="94"/>
    </row>
    <row r="166" spans="1:10" ht="12.75" hidden="1" outlineLevel="2">
      <c r="A166" s="104" t="s">
        <v>2175</v>
      </c>
      <c r="B166" s="127" t="s">
        <v>2176</v>
      </c>
      <c r="C166" s="128">
        <v>20000</v>
      </c>
      <c r="D166" s="129" t="s">
        <v>2177</v>
      </c>
      <c r="E166" s="106" t="s">
        <v>2101</v>
      </c>
      <c r="F166" s="106" t="s">
        <v>1853</v>
      </c>
      <c r="G166" s="135"/>
      <c r="H166" s="95"/>
      <c r="I166" s="94"/>
      <c r="J166" s="94"/>
    </row>
    <row r="167" spans="1:10" ht="12.75" hidden="1" outlineLevel="2">
      <c r="A167" s="104" t="s">
        <v>612</v>
      </c>
      <c r="B167" s="127" t="s">
        <v>2265</v>
      </c>
      <c r="C167" s="128">
        <v>20000</v>
      </c>
      <c r="D167" s="131" t="s">
        <v>2177</v>
      </c>
      <c r="E167" s="112" t="s">
        <v>1896</v>
      </c>
      <c r="F167" s="112" t="s">
        <v>1853</v>
      </c>
      <c r="G167" s="134"/>
      <c r="H167" s="95"/>
      <c r="I167" s="94"/>
      <c r="J167" s="94"/>
    </row>
    <row r="168" spans="1:10" ht="12.75" hidden="1" outlineLevel="2">
      <c r="A168" s="104" t="s">
        <v>613</v>
      </c>
      <c r="B168" s="127" t="s">
        <v>2266</v>
      </c>
      <c r="C168" s="128">
        <v>20000</v>
      </c>
      <c r="D168" s="131" t="s">
        <v>2177</v>
      </c>
      <c r="E168" s="112" t="s">
        <v>1896</v>
      </c>
      <c r="F168" s="112" t="s">
        <v>1853</v>
      </c>
      <c r="G168" s="134"/>
      <c r="H168" s="95"/>
      <c r="I168" s="94"/>
      <c r="J168" s="94"/>
    </row>
    <row r="169" spans="1:10" ht="12.75" hidden="1" outlineLevel="2">
      <c r="A169" s="104" t="s">
        <v>796</v>
      </c>
      <c r="B169" s="127" t="s">
        <v>799</v>
      </c>
      <c r="C169" s="128">
        <v>70000</v>
      </c>
      <c r="D169" s="131" t="s">
        <v>810</v>
      </c>
      <c r="E169" s="112" t="s">
        <v>1896</v>
      </c>
      <c r="F169" s="112" t="s">
        <v>1853</v>
      </c>
      <c r="G169" s="134"/>
      <c r="H169" s="95"/>
      <c r="I169" s="94"/>
      <c r="J169" s="94"/>
    </row>
    <row r="170" spans="1:10" ht="12.75" hidden="1" outlineLevel="2">
      <c r="A170" s="104" t="s">
        <v>797</v>
      </c>
      <c r="B170" s="127" t="s">
        <v>800</v>
      </c>
      <c r="C170" s="128">
        <v>70000</v>
      </c>
      <c r="D170" s="126" t="s">
        <v>810</v>
      </c>
      <c r="E170" s="112" t="s">
        <v>1896</v>
      </c>
      <c r="F170" s="112" t="s">
        <v>1853</v>
      </c>
      <c r="G170" s="134"/>
      <c r="H170" s="95"/>
      <c r="I170" s="94"/>
      <c r="J170" s="94"/>
    </row>
    <row r="171" spans="1:10" ht="12.75" hidden="1" outlineLevel="2">
      <c r="A171" s="104" t="s">
        <v>798</v>
      </c>
      <c r="B171" s="127" t="s">
        <v>801</v>
      </c>
      <c r="C171" s="128">
        <v>70000</v>
      </c>
      <c r="D171" s="126" t="s">
        <v>810</v>
      </c>
      <c r="E171" s="112" t="s">
        <v>1896</v>
      </c>
      <c r="F171" s="112" t="s">
        <v>1853</v>
      </c>
      <c r="G171" s="134"/>
      <c r="H171" s="95"/>
      <c r="I171" s="94"/>
      <c r="J171" s="94"/>
    </row>
    <row r="172" spans="1:10" ht="12.75" hidden="1" outlineLevel="2">
      <c r="A172" s="104" t="s">
        <v>803</v>
      </c>
      <c r="B172" s="127" t="s">
        <v>806</v>
      </c>
      <c r="C172" s="128">
        <v>75000</v>
      </c>
      <c r="D172" s="136">
        <v>25</v>
      </c>
      <c r="E172" s="112" t="s">
        <v>1896</v>
      </c>
      <c r="F172" s="112" t="s">
        <v>1853</v>
      </c>
      <c r="G172" s="134"/>
      <c r="H172" s="95"/>
      <c r="I172" s="94"/>
      <c r="J172" s="94"/>
    </row>
    <row r="173" spans="1:10" ht="12.75" hidden="1" outlineLevel="2">
      <c r="A173" s="104" t="s">
        <v>804</v>
      </c>
      <c r="B173" s="127" t="s">
        <v>807</v>
      </c>
      <c r="C173" s="128">
        <v>75000</v>
      </c>
      <c r="D173" s="136">
        <v>25</v>
      </c>
      <c r="E173" s="112" t="s">
        <v>1896</v>
      </c>
      <c r="F173" s="112" t="s">
        <v>1853</v>
      </c>
      <c r="G173" s="134"/>
      <c r="H173" s="95"/>
      <c r="I173" s="94"/>
      <c r="J173" s="94"/>
    </row>
    <row r="174" spans="1:10" ht="12.75" hidden="1" outlineLevel="2">
      <c r="A174" s="104" t="s">
        <v>805</v>
      </c>
      <c r="B174" s="127" t="s">
        <v>808</v>
      </c>
      <c r="C174" s="128">
        <v>100000</v>
      </c>
      <c r="D174" s="136">
        <v>30</v>
      </c>
      <c r="E174" s="112" t="s">
        <v>1896</v>
      </c>
      <c r="F174" s="112" t="s">
        <v>1853</v>
      </c>
      <c r="G174" s="134"/>
      <c r="H174" s="95"/>
      <c r="I174" s="94"/>
      <c r="J174" s="94"/>
    </row>
    <row r="175" spans="1:10" ht="12.75" hidden="1" outlineLevel="2">
      <c r="A175" s="104" t="s">
        <v>802</v>
      </c>
      <c r="B175" s="127" t="s">
        <v>809</v>
      </c>
      <c r="C175" s="128">
        <v>100000</v>
      </c>
      <c r="D175" s="136">
        <v>30</v>
      </c>
      <c r="E175" s="112" t="s">
        <v>1896</v>
      </c>
      <c r="F175" s="112" t="s">
        <v>1853</v>
      </c>
      <c r="G175" s="134"/>
      <c r="H175" s="95"/>
      <c r="I175" s="94"/>
      <c r="J175" s="94"/>
    </row>
    <row r="176" spans="1:10" ht="12.75" hidden="1" outlineLevel="2">
      <c r="A176" s="104" t="s">
        <v>2178</v>
      </c>
      <c r="B176" s="127" t="s">
        <v>2178</v>
      </c>
      <c r="C176" s="128">
        <v>50000</v>
      </c>
      <c r="D176" s="114" t="s">
        <v>2179</v>
      </c>
      <c r="E176" s="106" t="s">
        <v>2101</v>
      </c>
      <c r="F176" s="106" t="s">
        <v>1853</v>
      </c>
      <c r="G176" s="130"/>
      <c r="H176" s="95"/>
      <c r="I176" s="94"/>
      <c r="J176" s="94"/>
    </row>
    <row r="177" spans="1:10" ht="12.75" hidden="1" outlineLevel="2">
      <c r="A177" s="104" t="s">
        <v>2180</v>
      </c>
      <c r="B177" s="127" t="s">
        <v>2180</v>
      </c>
      <c r="C177" s="128">
        <v>50000</v>
      </c>
      <c r="D177" s="114" t="s">
        <v>2179</v>
      </c>
      <c r="E177" s="106" t="s">
        <v>2101</v>
      </c>
      <c r="F177" s="106" t="s">
        <v>1853</v>
      </c>
      <c r="G177" s="130"/>
      <c r="H177" s="95"/>
      <c r="I177" s="94"/>
      <c r="J177" s="94"/>
    </row>
    <row r="178" spans="1:10" ht="12.75" hidden="1" outlineLevel="2">
      <c r="A178" s="104" t="s">
        <v>2181</v>
      </c>
      <c r="B178" s="127" t="s">
        <v>2181</v>
      </c>
      <c r="C178" s="128">
        <v>50000</v>
      </c>
      <c r="D178" s="114" t="s">
        <v>2179</v>
      </c>
      <c r="E178" s="106" t="s">
        <v>2101</v>
      </c>
      <c r="F178" s="106" t="s">
        <v>1853</v>
      </c>
      <c r="G178" s="130"/>
      <c r="H178" s="95"/>
      <c r="I178" s="94"/>
      <c r="J178" s="94"/>
    </row>
    <row r="179" spans="1:10" ht="12.75" hidden="1" outlineLevel="2">
      <c r="A179" s="104" t="s">
        <v>2182</v>
      </c>
      <c r="B179" s="127" t="s">
        <v>2182</v>
      </c>
      <c r="C179" s="128">
        <v>50000</v>
      </c>
      <c r="D179" s="114" t="s">
        <v>2179</v>
      </c>
      <c r="E179" s="106" t="s">
        <v>2101</v>
      </c>
      <c r="F179" s="106" t="s">
        <v>1853</v>
      </c>
      <c r="G179" s="130"/>
      <c r="H179" s="95"/>
      <c r="I179" s="94"/>
      <c r="J179" s="94"/>
    </row>
    <row r="180" spans="1:10" ht="12.75" hidden="1" outlineLevel="2">
      <c r="A180" s="104" t="s">
        <v>2183</v>
      </c>
      <c r="B180" s="127" t="s">
        <v>2183</v>
      </c>
      <c r="C180" s="128">
        <v>50000</v>
      </c>
      <c r="D180" s="114" t="s">
        <v>2179</v>
      </c>
      <c r="E180" s="106" t="s">
        <v>2101</v>
      </c>
      <c r="F180" s="106" t="s">
        <v>1853</v>
      </c>
      <c r="G180" s="130"/>
      <c r="H180" s="95"/>
      <c r="I180" s="94"/>
      <c r="J180" s="94"/>
    </row>
    <row r="181" spans="1:10" ht="12.75" hidden="1" outlineLevel="2">
      <c r="A181" s="104" t="s">
        <v>2184</v>
      </c>
      <c r="B181" s="127" t="s">
        <v>2184</v>
      </c>
      <c r="C181" s="128">
        <v>50000</v>
      </c>
      <c r="D181" s="114" t="s">
        <v>2179</v>
      </c>
      <c r="E181" s="106" t="s">
        <v>2101</v>
      </c>
      <c r="F181" s="106" t="s">
        <v>1853</v>
      </c>
      <c r="G181" s="130"/>
      <c r="H181" s="95"/>
      <c r="I181" s="94"/>
      <c r="J181" s="94"/>
    </row>
    <row r="182" spans="1:10" ht="12.75" hidden="1" outlineLevel="2">
      <c r="A182" s="104" t="s">
        <v>2185</v>
      </c>
      <c r="B182" s="127" t="s">
        <v>2185</v>
      </c>
      <c r="C182" s="128">
        <v>50000</v>
      </c>
      <c r="D182" s="114" t="s">
        <v>2179</v>
      </c>
      <c r="E182" s="106" t="s">
        <v>2101</v>
      </c>
      <c r="F182" s="106" t="s">
        <v>1853</v>
      </c>
      <c r="G182" s="130"/>
      <c r="H182" s="95"/>
      <c r="I182" s="94"/>
      <c r="J182" s="94"/>
    </row>
    <row r="183" spans="1:10" ht="12.75" hidden="1" outlineLevel="2">
      <c r="A183" s="104" t="s">
        <v>2186</v>
      </c>
      <c r="B183" s="127" t="s">
        <v>2186</v>
      </c>
      <c r="C183" s="128">
        <v>50000</v>
      </c>
      <c r="D183" s="114" t="s">
        <v>2179</v>
      </c>
      <c r="E183" s="106" t="s">
        <v>2101</v>
      </c>
      <c r="F183" s="106" t="s">
        <v>1853</v>
      </c>
      <c r="G183" s="130"/>
      <c r="H183" s="95"/>
      <c r="I183" s="94"/>
      <c r="J183" s="94"/>
    </row>
    <row r="184" spans="1:10" ht="12.75" hidden="1" outlineLevel="2">
      <c r="A184" s="104" t="s">
        <v>2187</v>
      </c>
      <c r="B184" s="127" t="s">
        <v>2187</v>
      </c>
      <c r="C184" s="128">
        <v>50000</v>
      </c>
      <c r="D184" s="114" t="s">
        <v>2179</v>
      </c>
      <c r="E184" s="106" t="s">
        <v>2101</v>
      </c>
      <c r="F184" s="106" t="s">
        <v>1853</v>
      </c>
      <c r="G184" s="130"/>
      <c r="H184" s="95"/>
      <c r="I184" s="94"/>
      <c r="J184" s="94"/>
    </row>
    <row r="185" spans="1:10" ht="12.75" hidden="1" outlineLevel="2">
      <c r="A185" s="104" t="s">
        <v>2188</v>
      </c>
      <c r="B185" s="127" t="s">
        <v>2188</v>
      </c>
      <c r="C185" s="128">
        <v>125000</v>
      </c>
      <c r="D185" s="129">
        <v>32</v>
      </c>
      <c r="E185" s="106" t="s">
        <v>2101</v>
      </c>
      <c r="F185" s="106" t="s">
        <v>1853</v>
      </c>
      <c r="G185" s="137"/>
      <c r="H185" s="95"/>
      <c r="I185" s="94"/>
      <c r="J185" s="94"/>
    </row>
    <row r="186" spans="1:10" ht="12.75" hidden="1" outlineLevel="2">
      <c r="A186" s="104" t="s">
        <v>2189</v>
      </c>
      <c r="B186" s="127" t="s">
        <v>2189</v>
      </c>
      <c r="C186" s="128">
        <v>125000</v>
      </c>
      <c r="D186" s="129">
        <v>32</v>
      </c>
      <c r="E186" s="106" t="s">
        <v>2101</v>
      </c>
      <c r="F186" s="106" t="s">
        <v>1853</v>
      </c>
      <c r="G186" s="137"/>
      <c r="H186" s="95"/>
      <c r="I186" s="94"/>
      <c r="J186" s="94"/>
    </row>
    <row r="187" spans="1:10" ht="12.75" hidden="1" outlineLevel="2">
      <c r="A187" s="104" t="s">
        <v>2190</v>
      </c>
      <c r="B187" s="127" t="s">
        <v>2190</v>
      </c>
      <c r="C187" s="128">
        <v>125000</v>
      </c>
      <c r="D187" s="129">
        <v>32</v>
      </c>
      <c r="E187" s="106" t="s">
        <v>2101</v>
      </c>
      <c r="F187" s="106" t="s">
        <v>1853</v>
      </c>
      <c r="G187" s="137"/>
      <c r="H187" s="95"/>
      <c r="I187" s="94"/>
      <c r="J187" s="94"/>
    </row>
    <row r="188" spans="1:10" ht="12.75" hidden="1" outlineLevel="2">
      <c r="A188" s="104" t="s">
        <v>2191</v>
      </c>
      <c r="B188" s="127" t="s">
        <v>2191</v>
      </c>
      <c r="C188" s="128">
        <v>150000</v>
      </c>
      <c r="D188" s="129">
        <v>38</v>
      </c>
      <c r="E188" s="106" t="s">
        <v>2101</v>
      </c>
      <c r="F188" s="106" t="s">
        <v>1853</v>
      </c>
      <c r="G188" s="137"/>
      <c r="H188" s="95"/>
      <c r="I188" s="94"/>
      <c r="J188" s="94"/>
    </row>
    <row r="189" spans="1:10" ht="12.75" hidden="1" outlineLevel="2">
      <c r="A189" s="104" t="s">
        <v>2192</v>
      </c>
      <c r="B189" s="127" t="s">
        <v>2192</v>
      </c>
      <c r="C189" s="128">
        <v>150000</v>
      </c>
      <c r="D189" s="129">
        <v>38</v>
      </c>
      <c r="E189" s="106" t="s">
        <v>2101</v>
      </c>
      <c r="F189" s="106" t="s">
        <v>1853</v>
      </c>
      <c r="G189" s="137"/>
      <c r="H189" s="95"/>
      <c r="I189" s="94"/>
      <c r="J189" s="94"/>
    </row>
    <row r="190" spans="1:10" ht="12.75" hidden="1" outlineLevel="2">
      <c r="A190" s="104" t="s">
        <v>2193</v>
      </c>
      <c r="B190" s="127" t="s">
        <v>2194</v>
      </c>
      <c r="C190" s="128">
        <v>175000</v>
      </c>
      <c r="D190" s="129">
        <v>45</v>
      </c>
      <c r="E190" s="106" t="s">
        <v>2101</v>
      </c>
      <c r="F190" s="106" t="s">
        <v>1853</v>
      </c>
      <c r="G190" s="137"/>
      <c r="H190" s="95"/>
      <c r="I190" s="94"/>
      <c r="J190" s="94"/>
    </row>
    <row r="191" spans="1:10" ht="12.75" hidden="1" outlineLevel="2">
      <c r="A191" s="104" t="s">
        <v>2194</v>
      </c>
      <c r="B191" s="127" t="s">
        <v>2194</v>
      </c>
      <c r="C191" s="128">
        <v>175000</v>
      </c>
      <c r="D191" s="129">
        <v>45</v>
      </c>
      <c r="E191" s="106" t="s">
        <v>2101</v>
      </c>
      <c r="F191" s="106" t="s">
        <v>1853</v>
      </c>
      <c r="G191" s="137"/>
      <c r="H191" s="95"/>
      <c r="I191" s="94"/>
      <c r="J191" s="94"/>
    </row>
    <row r="192" spans="1:10" ht="12.75" hidden="1" outlineLevel="2">
      <c r="A192" s="104" t="s">
        <v>2195</v>
      </c>
      <c r="B192" s="127" t="s">
        <v>2195</v>
      </c>
      <c r="C192" s="128">
        <v>200000</v>
      </c>
      <c r="D192" s="129">
        <v>43</v>
      </c>
      <c r="E192" s="106" t="s">
        <v>2005</v>
      </c>
      <c r="F192" s="106" t="s">
        <v>1853</v>
      </c>
      <c r="G192" s="138"/>
      <c r="H192" s="95"/>
      <c r="I192" s="94"/>
      <c r="J192" s="94"/>
    </row>
    <row r="193" spans="1:10" ht="12.75" hidden="1" outlineLevel="2">
      <c r="A193" s="104" t="s">
        <v>2196</v>
      </c>
      <c r="B193" s="127" t="s">
        <v>2197</v>
      </c>
      <c r="C193" s="128">
        <v>200000</v>
      </c>
      <c r="D193" s="129">
        <v>43</v>
      </c>
      <c r="E193" s="106" t="s">
        <v>2005</v>
      </c>
      <c r="F193" s="106" t="s">
        <v>1853</v>
      </c>
      <c r="G193" s="138"/>
      <c r="H193" s="95"/>
      <c r="I193" s="94"/>
      <c r="J193" s="94"/>
    </row>
    <row r="194" spans="1:10" ht="12.75" hidden="1" outlineLevel="2">
      <c r="A194" s="104" t="s">
        <v>2198</v>
      </c>
      <c r="B194" s="127" t="s">
        <v>2199</v>
      </c>
      <c r="C194" s="128">
        <v>200000</v>
      </c>
      <c r="D194" s="129">
        <v>43</v>
      </c>
      <c r="E194" s="106" t="s">
        <v>2005</v>
      </c>
      <c r="F194" s="106" t="s">
        <v>1853</v>
      </c>
      <c r="G194" s="138"/>
      <c r="H194" s="95"/>
      <c r="I194" s="94"/>
      <c r="J194" s="94"/>
    </row>
    <row r="195" spans="1:10" ht="12.75" hidden="1" outlineLevel="2">
      <c r="A195" s="104" t="s">
        <v>2200</v>
      </c>
      <c r="B195" s="127" t="s">
        <v>2201</v>
      </c>
      <c r="C195" s="128">
        <v>200000</v>
      </c>
      <c r="D195" s="129">
        <v>43</v>
      </c>
      <c r="E195" s="106" t="s">
        <v>2005</v>
      </c>
      <c r="F195" s="106" t="s">
        <v>1853</v>
      </c>
      <c r="G195" s="138"/>
      <c r="H195" s="95"/>
      <c r="I195" s="94"/>
      <c r="J195" s="94"/>
    </row>
    <row r="196" spans="1:10" ht="12.75" hidden="1" outlineLevel="2">
      <c r="A196" s="104" t="s">
        <v>2272</v>
      </c>
      <c r="B196" s="127" t="s">
        <v>2271</v>
      </c>
      <c r="C196" s="128">
        <v>24200</v>
      </c>
      <c r="D196" s="139" t="s">
        <v>2029</v>
      </c>
      <c r="E196" s="106" t="s">
        <v>2005</v>
      </c>
      <c r="F196" s="113" t="s">
        <v>1912</v>
      </c>
      <c r="G196" s="140"/>
      <c r="H196" s="95"/>
      <c r="I196" s="94"/>
      <c r="J196" s="94"/>
    </row>
    <row r="197" spans="1:10" ht="12.75" hidden="1" outlineLevel="2">
      <c r="A197" s="104" t="s">
        <v>2202</v>
      </c>
      <c r="B197" s="127" t="s">
        <v>2203</v>
      </c>
      <c r="C197" s="128">
        <v>24200</v>
      </c>
      <c r="D197" s="139" t="s">
        <v>2029</v>
      </c>
      <c r="E197" s="106" t="s">
        <v>2005</v>
      </c>
      <c r="F197" s="113" t="s">
        <v>1912</v>
      </c>
      <c r="G197" s="140"/>
      <c r="H197" s="95"/>
      <c r="I197" s="94"/>
      <c r="J197" s="94"/>
    </row>
    <row r="198" spans="1:10" ht="12.75" hidden="1" outlineLevel="2">
      <c r="A198" s="104" t="s">
        <v>2204</v>
      </c>
      <c r="B198" s="127" t="s">
        <v>2205</v>
      </c>
      <c r="C198" s="128">
        <v>24200</v>
      </c>
      <c r="D198" s="139" t="s">
        <v>2029</v>
      </c>
      <c r="E198" s="106" t="s">
        <v>2005</v>
      </c>
      <c r="F198" s="113" t="s">
        <v>1912</v>
      </c>
      <c r="G198" s="140"/>
      <c r="H198" s="95"/>
      <c r="I198" s="94"/>
      <c r="J198" s="94"/>
    </row>
    <row r="199" spans="1:10" ht="12.75" hidden="1" outlineLevel="2">
      <c r="A199" s="104" t="s">
        <v>2206</v>
      </c>
      <c r="B199" s="127" t="s">
        <v>2207</v>
      </c>
      <c r="C199" s="128">
        <v>35000</v>
      </c>
      <c r="D199" s="111" t="s">
        <v>534</v>
      </c>
      <c r="E199" s="106" t="s">
        <v>2005</v>
      </c>
      <c r="F199" s="113" t="s">
        <v>1912</v>
      </c>
      <c r="G199" s="140"/>
      <c r="H199" s="95"/>
      <c r="I199" s="94"/>
      <c r="J199" s="94"/>
    </row>
    <row r="200" spans="1:10" ht="12.75" hidden="1" outlineLevel="2">
      <c r="A200" s="104" t="s">
        <v>2208</v>
      </c>
      <c r="B200" s="127" t="s">
        <v>2209</v>
      </c>
      <c r="C200" s="128">
        <v>60000</v>
      </c>
      <c r="D200" s="111" t="s">
        <v>535</v>
      </c>
      <c r="E200" s="106" t="s">
        <v>2005</v>
      </c>
      <c r="F200" s="113" t="s">
        <v>1912</v>
      </c>
      <c r="G200" s="140"/>
      <c r="H200" s="95"/>
      <c r="I200" s="94"/>
      <c r="J200" s="94"/>
    </row>
    <row r="201" spans="1:10" ht="12.75" hidden="1" outlineLevel="2">
      <c r="A201" s="104" t="s">
        <v>2210</v>
      </c>
      <c r="B201" s="127" t="s">
        <v>2211</v>
      </c>
      <c r="C201" s="128">
        <v>60000</v>
      </c>
      <c r="D201" s="111" t="s">
        <v>535</v>
      </c>
      <c r="E201" s="106" t="s">
        <v>2005</v>
      </c>
      <c r="F201" s="113" t="s">
        <v>1912</v>
      </c>
      <c r="G201" s="140"/>
      <c r="H201" s="95"/>
      <c r="I201" s="94"/>
      <c r="J201" s="94"/>
    </row>
    <row r="202" spans="1:10" ht="12.75" hidden="1" outlineLevel="2">
      <c r="A202" s="104" t="s">
        <v>2212</v>
      </c>
      <c r="B202" s="127" t="s">
        <v>2213</v>
      </c>
      <c r="C202" s="128">
        <v>100000</v>
      </c>
      <c r="D202" s="114" t="s">
        <v>2214</v>
      </c>
      <c r="E202" s="106" t="s">
        <v>2101</v>
      </c>
      <c r="F202" s="113" t="s">
        <v>1912</v>
      </c>
      <c r="G202" s="138"/>
      <c r="H202" s="95"/>
      <c r="I202" s="94"/>
      <c r="J202" s="94"/>
    </row>
    <row r="203" spans="1:10" ht="12.75" hidden="1" outlineLevel="2">
      <c r="A203" s="104" t="s">
        <v>2215</v>
      </c>
      <c r="B203" s="127" t="s">
        <v>2216</v>
      </c>
      <c r="C203" s="128">
        <v>100000</v>
      </c>
      <c r="D203" s="114" t="s">
        <v>2214</v>
      </c>
      <c r="E203" s="106" t="s">
        <v>2101</v>
      </c>
      <c r="F203" s="113" t="s">
        <v>1912</v>
      </c>
      <c r="G203" s="138"/>
      <c r="H203" s="95"/>
      <c r="I203" s="94"/>
      <c r="J203" s="94"/>
    </row>
    <row r="204" spans="1:10" ht="12.75" hidden="1" outlineLevel="2">
      <c r="A204" s="104" t="s">
        <v>2217</v>
      </c>
      <c r="B204" s="127" t="s">
        <v>2218</v>
      </c>
      <c r="C204" s="128">
        <v>125000</v>
      </c>
      <c r="D204" s="114" t="s">
        <v>2219</v>
      </c>
      <c r="E204" s="106" t="s">
        <v>2101</v>
      </c>
      <c r="F204" s="113" t="s">
        <v>1912</v>
      </c>
      <c r="G204" s="138"/>
      <c r="H204" s="95"/>
      <c r="I204" s="94"/>
      <c r="J204" s="94"/>
    </row>
    <row r="205" spans="1:10" ht="12.75" hidden="1" outlineLevel="2">
      <c r="A205" s="104" t="s">
        <v>2220</v>
      </c>
      <c r="B205" s="127" t="s">
        <v>2221</v>
      </c>
      <c r="C205" s="128">
        <v>80000</v>
      </c>
      <c r="D205" s="114" t="s">
        <v>2222</v>
      </c>
      <c r="E205" s="106" t="s">
        <v>2101</v>
      </c>
      <c r="F205" s="113" t="s">
        <v>1912</v>
      </c>
      <c r="G205" s="138"/>
      <c r="H205" s="95"/>
      <c r="I205" s="94"/>
      <c r="J205" s="94"/>
    </row>
    <row r="206" spans="1:10" ht="12.75" hidden="1" outlineLevel="2">
      <c r="A206" s="104" t="s">
        <v>2223</v>
      </c>
      <c r="B206" s="127" t="s">
        <v>2224</v>
      </c>
      <c r="C206" s="128">
        <v>105000</v>
      </c>
      <c r="D206" s="114" t="s">
        <v>2225</v>
      </c>
      <c r="E206" s="106" t="s">
        <v>2101</v>
      </c>
      <c r="F206" s="113" t="s">
        <v>1912</v>
      </c>
      <c r="G206" s="138"/>
      <c r="H206" s="95"/>
      <c r="I206" s="94"/>
      <c r="J206" s="94"/>
    </row>
    <row r="207" spans="1:10" ht="12.75" hidden="1" outlineLevel="2">
      <c r="A207" s="104" t="s">
        <v>2226</v>
      </c>
      <c r="B207" s="127" t="s">
        <v>2227</v>
      </c>
      <c r="C207" s="128">
        <v>130000</v>
      </c>
      <c r="D207" s="114" t="s">
        <v>2052</v>
      </c>
      <c r="E207" s="106" t="s">
        <v>2101</v>
      </c>
      <c r="F207" s="113" t="s">
        <v>1912</v>
      </c>
      <c r="G207" s="138"/>
      <c r="H207" s="95"/>
      <c r="I207" s="94"/>
      <c r="J207" s="94"/>
    </row>
    <row r="208" spans="1:10" ht="15.75" outlineLevel="1" collapsed="1">
      <c r="A208" s="619" t="s">
        <v>1594</v>
      </c>
      <c r="B208" s="620"/>
      <c r="C208" s="620"/>
      <c r="D208" s="620"/>
      <c r="E208" s="620"/>
      <c r="F208" s="620"/>
      <c r="G208" s="621"/>
      <c r="H208" s="95"/>
      <c r="I208" s="94"/>
      <c r="J208" s="94"/>
    </row>
    <row r="209" spans="1:10" ht="12.75" hidden="1" outlineLevel="2">
      <c r="A209" s="141" t="s">
        <v>2273</v>
      </c>
      <c r="B209" s="142" t="s">
        <v>2273</v>
      </c>
      <c r="C209" s="109"/>
      <c r="D209" s="109">
        <v>20</v>
      </c>
      <c r="E209" s="109" t="s">
        <v>2005</v>
      </c>
      <c r="F209" s="106" t="s">
        <v>1853</v>
      </c>
      <c r="G209" s="143"/>
      <c r="H209" s="95"/>
      <c r="I209" s="94"/>
      <c r="J209" s="94"/>
    </row>
    <row r="210" spans="1:10" ht="12.75" hidden="1" outlineLevel="2">
      <c r="A210" s="141"/>
      <c r="B210" s="109"/>
      <c r="C210" s="109"/>
      <c r="D210" s="109"/>
      <c r="E210" s="109"/>
      <c r="F210" s="109"/>
      <c r="G210" s="143"/>
      <c r="H210" s="95"/>
      <c r="I210" s="94"/>
      <c r="J210" s="94"/>
    </row>
    <row r="211" spans="1:10" ht="16.5" outlineLevel="1" collapsed="1" thickBot="1">
      <c r="A211" s="629" t="s">
        <v>339</v>
      </c>
      <c r="B211" s="630"/>
      <c r="C211" s="630"/>
      <c r="D211" s="630"/>
      <c r="E211" s="630"/>
      <c r="F211" s="630"/>
      <c r="G211" s="631"/>
      <c r="H211" s="95"/>
      <c r="I211" s="94"/>
      <c r="J211" s="94"/>
    </row>
    <row r="212" spans="1:10" ht="12.75" hidden="1" outlineLevel="2">
      <c r="A212" s="75" t="s">
        <v>2228</v>
      </c>
      <c r="B212" s="76" t="s">
        <v>2229</v>
      </c>
      <c r="C212" s="76">
        <v>1000</v>
      </c>
      <c r="D212" s="76">
        <v>4</v>
      </c>
      <c r="E212" s="76" t="s">
        <v>1852</v>
      </c>
      <c r="F212" s="76" t="s">
        <v>1853</v>
      </c>
      <c r="G212" s="77"/>
      <c r="H212" s="82"/>
      <c r="I212" s="51"/>
      <c r="J212" s="51"/>
    </row>
    <row r="213" spans="1:10" ht="12.75" hidden="1" outlineLevel="2">
      <c r="A213" s="78" t="s">
        <v>2230</v>
      </c>
      <c r="B213" s="79" t="s">
        <v>2231</v>
      </c>
      <c r="C213" s="80">
        <v>1000</v>
      </c>
      <c r="D213" s="80">
        <v>4</v>
      </c>
      <c r="E213" s="80" t="s">
        <v>1852</v>
      </c>
      <c r="F213" s="80" t="s">
        <v>1853</v>
      </c>
      <c r="G213" s="81"/>
      <c r="H213" s="82"/>
      <c r="I213" s="51"/>
      <c r="J213" s="51"/>
    </row>
    <row r="214" spans="1:10" ht="12.75" collapsed="1">
      <c r="A214" s="97"/>
      <c r="B214" s="98"/>
      <c r="C214" s="98"/>
      <c r="D214" s="98"/>
      <c r="E214" s="98"/>
      <c r="F214" s="98"/>
      <c r="G214" s="99"/>
      <c r="H214" s="95"/>
      <c r="I214" s="94"/>
      <c r="J214" s="94"/>
    </row>
    <row r="215" spans="1:10" ht="20.25">
      <c r="A215" s="627" t="s">
        <v>588</v>
      </c>
      <c r="B215" s="628"/>
      <c r="C215" s="628"/>
      <c r="D215" s="628"/>
      <c r="E215" s="628"/>
      <c r="F215" s="628"/>
      <c r="G215" s="628"/>
      <c r="H215" s="628"/>
      <c r="I215" s="628"/>
      <c r="J215" s="94"/>
    </row>
    <row r="216" spans="1:10" ht="121.5">
      <c r="A216" s="625" t="s">
        <v>587</v>
      </c>
      <c r="B216" s="626"/>
      <c r="C216" s="626"/>
      <c r="D216" s="626"/>
      <c r="E216" s="626"/>
      <c r="F216" s="626"/>
      <c r="G216" s="626"/>
      <c r="H216" s="626"/>
      <c r="I216" s="626"/>
      <c r="J216" s="626"/>
    </row>
    <row r="217" ht="12.75">
      <c r="H217" s="12"/>
    </row>
    <row r="218" ht="12.75">
      <c r="H218" s="12"/>
    </row>
    <row r="219" ht="12.75">
      <c r="H219" s="12"/>
    </row>
    <row r="220" ht="12.75">
      <c r="H220" s="12"/>
    </row>
    <row r="221" ht="12.75">
      <c r="H221" s="12"/>
    </row>
    <row r="222" ht="12.75">
      <c r="H222" s="12"/>
    </row>
    <row r="223" ht="12.75">
      <c r="H223" s="12"/>
    </row>
    <row r="224" ht="12.75">
      <c r="H224" s="12"/>
    </row>
    <row r="225" ht="12.75">
      <c r="H225" s="12"/>
    </row>
    <row r="226" ht="12.75">
      <c r="H226" s="12"/>
    </row>
    <row r="227" ht="12.75">
      <c r="H227" s="12"/>
    </row>
    <row r="228" ht="12.75">
      <c r="H228" s="12"/>
    </row>
    <row r="229" ht="12.75">
      <c r="H229" s="12"/>
    </row>
  </sheetData>
  <sheetProtection/>
  <mergeCells count="26">
    <mergeCell ref="A216:J216"/>
    <mergeCell ref="A215:I215"/>
    <mergeCell ref="A211:G211"/>
    <mergeCell ref="A104:A108"/>
    <mergeCell ref="A109:A113"/>
    <mergeCell ref="A114:G114"/>
    <mergeCell ref="A119:G119"/>
    <mergeCell ref="A122:G122"/>
    <mergeCell ref="A123:G123"/>
    <mergeCell ref="A149:G149"/>
    <mergeCell ref="A208:G208"/>
    <mergeCell ref="A96:A99"/>
    <mergeCell ref="A100:A103"/>
    <mergeCell ref="A81:A83"/>
    <mergeCell ref="A84:A87"/>
    <mergeCell ref="A91:A92"/>
    <mergeCell ref="A93:A95"/>
    <mergeCell ref="A73:A75"/>
    <mergeCell ref="A76:A80"/>
    <mergeCell ref="A6:G6"/>
    <mergeCell ref="A7:G7"/>
    <mergeCell ref="A65:G65"/>
    <mergeCell ref="B1:I1"/>
    <mergeCell ref="B2:I2"/>
    <mergeCell ref="A3:I3"/>
    <mergeCell ref="A4:I4"/>
  </mergeCells>
  <printOptions/>
  <pageMargins left="0.17" right="0.15972222222222224" top="0.24" bottom="0.25" header="0.18" footer="0.19"/>
  <pageSetup horizontalDpi="300" verticalDpi="300" orientation="portrait" paperSize="9" r:id="rId1"/>
  <ignoredErrors>
    <ignoredError sqref="D163:D16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43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A4" sqref="A4:I4"/>
    </sheetView>
  </sheetViews>
  <sheetFormatPr defaultColWidth="9.140625" defaultRowHeight="12.75"/>
  <cols>
    <col min="1" max="1" width="46.28125" style="10" customWidth="1"/>
    <col min="2" max="2" width="26.140625" style="11" customWidth="1"/>
    <col min="3" max="3" width="14.28125" style="11" customWidth="1"/>
    <col min="4" max="4" width="15.7109375" style="11" hidden="1" customWidth="1"/>
    <col min="5" max="5" width="23.28125" style="11" customWidth="1"/>
    <col min="6" max="6" width="21.8515625" style="11" customWidth="1"/>
    <col min="7" max="7" width="15.140625" style="10" customWidth="1"/>
    <col min="8" max="16384" width="9.140625" style="10" customWidth="1"/>
  </cols>
  <sheetData>
    <row r="1" spans="1:10" ht="22.5" customHeight="1">
      <c r="A1" s="91" t="s">
        <v>589</v>
      </c>
      <c r="B1" s="511"/>
      <c r="C1" s="511"/>
      <c r="D1" s="511"/>
      <c r="E1" s="511"/>
      <c r="F1" s="511"/>
      <c r="G1" s="511"/>
      <c r="H1" s="511"/>
      <c r="I1" s="511"/>
      <c r="J1" s="92"/>
    </row>
    <row r="2" spans="1:10" ht="33" customHeight="1">
      <c r="A2" s="176" t="s">
        <v>1118</v>
      </c>
      <c r="B2" s="615" t="s">
        <v>860</v>
      </c>
      <c r="C2" s="615"/>
      <c r="D2" s="615"/>
      <c r="E2" s="615"/>
      <c r="F2" s="615"/>
      <c r="G2" s="615"/>
      <c r="H2" s="615"/>
      <c r="I2" s="615"/>
      <c r="J2" s="92"/>
    </row>
    <row r="3" spans="1:10" ht="39" customHeight="1">
      <c r="A3" s="616"/>
      <c r="B3" s="616"/>
      <c r="C3" s="616"/>
      <c r="D3" s="616"/>
      <c r="E3" s="616"/>
      <c r="F3" s="616"/>
      <c r="G3" s="616"/>
      <c r="H3" s="616"/>
      <c r="I3" s="616"/>
      <c r="J3" s="92"/>
    </row>
    <row r="4" spans="1:10" ht="16.5" customHeight="1" thickBot="1">
      <c r="A4" s="617" t="s">
        <v>2636</v>
      </c>
      <c r="B4" s="618"/>
      <c r="C4" s="618"/>
      <c r="D4" s="618"/>
      <c r="E4" s="618"/>
      <c r="F4" s="618"/>
      <c r="G4" s="618"/>
      <c r="H4" s="618"/>
      <c r="I4" s="618"/>
      <c r="J4" s="93"/>
    </row>
    <row r="5" spans="1:10" ht="25.5" customHeight="1" thickBot="1">
      <c r="A5" s="58" t="s">
        <v>2234</v>
      </c>
      <c r="B5" s="59" t="s">
        <v>2235</v>
      </c>
      <c r="C5" s="60" t="s">
        <v>2233</v>
      </c>
      <c r="D5" s="60" t="s">
        <v>2236</v>
      </c>
      <c r="E5" s="60" t="s">
        <v>2237</v>
      </c>
      <c r="F5" s="61" t="s">
        <v>2238</v>
      </c>
      <c r="G5" s="49"/>
      <c r="H5" s="144"/>
      <c r="I5" s="144"/>
      <c r="J5" s="144"/>
    </row>
    <row r="6" spans="1:10" ht="12.75">
      <c r="A6" s="52"/>
      <c r="B6" s="53"/>
      <c r="C6" s="53"/>
      <c r="D6" s="53"/>
      <c r="E6" s="53"/>
      <c r="F6" s="53"/>
      <c r="G6" s="52"/>
      <c r="H6" s="144"/>
      <c r="I6" s="144"/>
      <c r="J6" s="144"/>
    </row>
    <row r="7" spans="1:10" ht="7.5" customHeight="1">
      <c r="A7" s="52"/>
      <c r="B7" s="53"/>
      <c r="C7" s="53"/>
      <c r="D7" s="53"/>
      <c r="E7" s="53"/>
      <c r="F7" s="54"/>
      <c r="G7" s="52"/>
      <c r="H7" s="144"/>
      <c r="I7" s="144"/>
      <c r="J7" s="145"/>
    </row>
    <row r="8" spans="1:10" ht="18" customHeight="1">
      <c r="A8" s="640" t="s">
        <v>2239</v>
      </c>
      <c r="B8" s="640"/>
      <c r="C8" s="640"/>
      <c r="D8" s="640"/>
      <c r="E8" s="640"/>
      <c r="F8" s="640"/>
      <c r="G8" s="640"/>
      <c r="H8" s="144"/>
      <c r="I8" s="144"/>
      <c r="J8" s="144"/>
    </row>
    <row r="9" spans="1:10" ht="12.75" customHeight="1" thickBot="1">
      <c r="A9" s="55"/>
      <c r="B9" s="55"/>
      <c r="C9" s="56"/>
      <c r="D9" s="56"/>
      <c r="E9" s="56"/>
      <c r="F9" s="56"/>
      <c r="G9" s="57"/>
      <c r="H9" s="144"/>
      <c r="I9" s="144"/>
      <c r="J9" s="144"/>
    </row>
    <row r="10" spans="1:10" ht="13.5" thickBot="1">
      <c r="A10" s="641" t="s">
        <v>2240</v>
      </c>
      <c r="B10" s="641"/>
      <c r="C10" s="641"/>
      <c r="D10" s="641"/>
      <c r="E10" s="641"/>
      <c r="F10" s="641"/>
      <c r="G10" s="47"/>
      <c r="H10" s="144"/>
      <c r="I10" s="144"/>
      <c r="J10" s="144"/>
    </row>
    <row r="11" spans="1:10" ht="19.5" customHeight="1" thickBot="1">
      <c r="A11" s="642" t="s">
        <v>2241</v>
      </c>
      <c r="B11" s="642"/>
      <c r="C11" s="642"/>
      <c r="D11" s="642"/>
      <c r="E11" s="642"/>
      <c r="F11" s="642"/>
      <c r="G11" s="642"/>
      <c r="H11" s="144"/>
      <c r="I11" s="144"/>
      <c r="J11" s="144"/>
    </row>
    <row r="12" spans="1:10" ht="16.5" customHeight="1">
      <c r="A12" s="643" t="s">
        <v>2242</v>
      </c>
      <c r="B12" s="643"/>
      <c r="C12" s="643"/>
      <c r="D12" s="643"/>
      <c r="E12" s="643"/>
      <c r="F12" s="643"/>
      <c r="G12" s="38"/>
      <c r="H12" s="144"/>
      <c r="I12" s="144"/>
      <c r="J12" s="144"/>
    </row>
    <row r="13" spans="1:10" ht="16.5" customHeight="1" thickBot="1">
      <c r="A13" s="638" t="s">
        <v>2243</v>
      </c>
      <c r="B13" s="638"/>
      <c r="C13" s="638"/>
      <c r="D13" s="638"/>
      <c r="E13" s="638"/>
      <c r="F13" s="638"/>
      <c r="G13" s="39"/>
      <c r="H13" s="144"/>
      <c r="I13" s="144"/>
      <c r="J13" s="144"/>
    </row>
    <row r="14" spans="1:10" ht="21" customHeight="1" thickBot="1">
      <c r="A14" s="639" t="s">
        <v>2232</v>
      </c>
      <c r="B14" s="639"/>
      <c r="C14" s="639"/>
      <c r="D14" s="639"/>
      <c r="E14" s="639"/>
      <c r="F14" s="639"/>
      <c r="G14" s="639"/>
      <c r="H14" s="144"/>
      <c r="I14" s="144"/>
      <c r="J14" s="144"/>
    </row>
    <row r="15" spans="1:10" ht="15" customHeight="1">
      <c r="A15" s="645" t="s">
        <v>2244</v>
      </c>
      <c r="B15" s="645"/>
      <c r="C15" s="645"/>
      <c r="D15" s="645"/>
      <c r="E15" s="645"/>
      <c r="F15" s="645"/>
      <c r="G15" s="40"/>
      <c r="H15" s="144"/>
      <c r="I15" s="144"/>
      <c r="J15" s="144"/>
    </row>
    <row r="16" spans="1:10" ht="15" customHeight="1" thickBot="1">
      <c r="A16" s="638" t="s">
        <v>2245</v>
      </c>
      <c r="B16" s="638"/>
      <c r="C16" s="638"/>
      <c r="D16" s="638"/>
      <c r="E16" s="638"/>
      <c r="F16" s="638"/>
      <c r="G16" s="39"/>
      <c r="H16" s="144"/>
      <c r="I16" s="144"/>
      <c r="J16" s="144"/>
    </row>
    <row r="17" spans="1:10" ht="20.25" customHeight="1" thickBot="1">
      <c r="A17" s="639" t="s">
        <v>2246</v>
      </c>
      <c r="B17" s="639"/>
      <c r="C17" s="639"/>
      <c r="D17" s="639"/>
      <c r="E17" s="639"/>
      <c r="F17" s="639"/>
      <c r="G17" s="639"/>
      <c r="H17" s="144"/>
      <c r="I17" s="144"/>
      <c r="J17" s="144"/>
    </row>
    <row r="18" spans="1:10" ht="15" customHeight="1">
      <c r="A18" s="648" t="s">
        <v>2247</v>
      </c>
      <c r="B18" s="648"/>
      <c r="C18" s="648"/>
      <c r="D18" s="648"/>
      <c r="E18" s="648"/>
      <c r="F18" s="648"/>
      <c r="G18" s="41"/>
      <c r="H18" s="144"/>
      <c r="I18" s="144"/>
      <c r="J18" s="144"/>
    </row>
    <row r="19" spans="1:10" ht="15" customHeight="1">
      <c r="A19" s="649" t="s">
        <v>2248</v>
      </c>
      <c r="B19" s="649"/>
      <c r="C19" s="649"/>
      <c r="D19" s="649"/>
      <c r="E19" s="649"/>
      <c r="F19" s="649"/>
      <c r="G19" s="42"/>
      <c r="H19" s="144"/>
      <c r="I19" s="144"/>
      <c r="J19" s="144"/>
    </row>
    <row r="20" spans="1:10" ht="15" customHeight="1" thickBot="1">
      <c r="A20" s="646" t="s">
        <v>1564</v>
      </c>
      <c r="B20" s="646"/>
      <c r="C20" s="646"/>
      <c r="D20" s="646"/>
      <c r="E20" s="646"/>
      <c r="F20" s="646"/>
      <c r="G20" s="43"/>
      <c r="H20" s="144"/>
      <c r="I20" s="144"/>
      <c r="J20" s="144"/>
    </row>
    <row r="21" spans="1:10" ht="22.5" customHeight="1" thickBot="1">
      <c r="A21" s="639" t="s">
        <v>2249</v>
      </c>
      <c r="B21" s="639"/>
      <c r="C21" s="639"/>
      <c r="D21" s="639"/>
      <c r="E21" s="639"/>
      <c r="F21" s="639"/>
      <c r="G21" s="639"/>
      <c r="H21" s="144"/>
      <c r="I21" s="144"/>
      <c r="J21" s="144"/>
    </row>
    <row r="22" spans="1:10" ht="15" customHeight="1" thickBot="1">
      <c r="A22" s="650" t="s">
        <v>1583</v>
      </c>
      <c r="B22" s="650"/>
      <c r="C22" s="650"/>
      <c r="D22" s="650"/>
      <c r="E22" s="650"/>
      <c r="F22" s="650"/>
      <c r="G22" s="40"/>
      <c r="H22" s="144"/>
      <c r="I22" s="144"/>
      <c r="J22" s="144"/>
    </row>
    <row r="23" spans="1:10" ht="15" customHeight="1" thickBot="1">
      <c r="A23" s="651"/>
      <c r="B23" s="651"/>
      <c r="C23" s="651"/>
      <c r="D23" s="651"/>
      <c r="E23" s="651"/>
      <c r="F23" s="651"/>
      <c r="G23" s="651"/>
      <c r="H23" s="144"/>
      <c r="I23" s="144"/>
      <c r="J23" s="144"/>
    </row>
    <row r="24" spans="1:10" ht="15" customHeight="1">
      <c r="A24" s="652" t="s">
        <v>2250</v>
      </c>
      <c r="B24" s="652"/>
      <c r="C24" s="652"/>
      <c r="D24" s="652"/>
      <c r="E24" s="652"/>
      <c r="F24" s="652"/>
      <c r="G24" s="40"/>
      <c r="H24" s="144"/>
      <c r="I24" s="144"/>
      <c r="J24" s="144"/>
    </row>
    <row r="25" spans="1:10" ht="15" customHeight="1">
      <c r="A25" s="644" t="s">
        <v>2251</v>
      </c>
      <c r="B25" s="644"/>
      <c r="C25" s="644"/>
      <c r="D25" s="644"/>
      <c r="E25" s="644"/>
      <c r="F25" s="644"/>
      <c r="G25" s="38"/>
      <c r="H25" s="144"/>
      <c r="I25" s="144"/>
      <c r="J25" s="144"/>
    </row>
    <row r="26" spans="1:10" ht="15" customHeight="1" thickBot="1">
      <c r="A26" s="647" t="s">
        <v>2252</v>
      </c>
      <c r="B26" s="647"/>
      <c r="C26" s="647"/>
      <c r="D26" s="647"/>
      <c r="E26" s="647"/>
      <c r="F26" s="647"/>
      <c r="G26" s="39"/>
      <c r="H26" s="144"/>
      <c r="I26" s="144"/>
      <c r="J26" s="144"/>
    </row>
    <row r="27" spans="1:10" ht="21" customHeight="1" thickBot="1">
      <c r="A27" s="639" t="s">
        <v>2253</v>
      </c>
      <c r="B27" s="639"/>
      <c r="C27" s="639"/>
      <c r="D27" s="639"/>
      <c r="E27" s="639"/>
      <c r="F27" s="639"/>
      <c r="G27" s="639"/>
      <c r="H27" s="144"/>
      <c r="I27" s="144"/>
      <c r="J27" s="144"/>
    </row>
    <row r="28" spans="1:10" ht="15" customHeight="1">
      <c r="A28" s="645" t="s">
        <v>2254</v>
      </c>
      <c r="B28" s="645"/>
      <c r="C28" s="645"/>
      <c r="D28" s="645"/>
      <c r="E28" s="645"/>
      <c r="F28" s="645"/>
      <c r="G28" s="40"/>
      <c r="H28" s="144"/>
      <c r="I28" s="144"/>
      <c r="J28" s="144"/>
    </row>
    <row r="29" spans="1:10" ht="15" customHeight="1" thickBot="1">
      <c r="A29" s="638" t="s">
        <v>2258</v>
      </c>
      <c r="B29" s="638"/>
      <c r="C29" s="638"/>
      <c r="D29" s="638"/>
      <c r="E29" s="638"/>
      <c r="F29" s="638"/>
      <c r="G29" s="39"/>
      <c r="H29" s="144"/>
      <c r="I29" s="144"/>
      <c r="J29" s="144"/>
    </row>
    <row r="30" spans="1:10" ht="21" customHeight="1" thickBot="1">
      <c r="A30" s="656" t="s">
        <v>2255</v>
      </c>
      <c r="B30" s="656"/>
      <c r="C30" s="656"/>
      <c r="D30" s="656"/>
      <c r="E30" s="656"/>
      <c r="F30" s="656"/>
      <c r="G30" s="656"/>
      <c r="H30" s="144"/>
      <c r="I30" s="144"/>
      <c r="J30" s="144"/>
    </row>
    <row r="31" spans="1:10" ht="15" customHeight="1">
      <c r="A31" s="657" t="s">
        <v>1326</v>
      </c>
      <c r="B31" s="658"/>
      <c r="C31" s="658"/>
      <c r="D31" s="658"/>
      <c r="E31" s="658"/>
      <c r="F31" s="658"/>
      <c r="G31" s="44"/>
      <c r="H31" s="144"/>
      <c r="I31" s="144"/>
      <c r="J31" s="144"/>
    </row>
    <row r="32" spans="1:10" ht="15" customHeight="1">
      <c r="A32" s="653" t="s">
        <v>2256</v>
      </c>
      <c r="B32" s="643"/>
      <c r="C32" s="643"/>
      <c r="D32" s="643"/>
      <c r="E32" s="643"/>
      <c r="F32" s="643"/>
      <c r="G32" s="45"/>
      <c r="H32" s="144"/>
      <c r="I32" s="144"/>
      <c r="J32" s="144"/>
    </row>
    <row r="33" spans="1:10" ht="15" customHeight="1" thickBot="1">
      <c r="A33" s="654" t="s">
        <v>2257</v>
      </c>
      <c r="B33" s="655"/>
      <c r="C33" s="655"/>
      <c r="D33" s="655"/>
      <c r="E33" s="655"/>
      <c r="F33" s="655"/>
      <c r="G33" s="46"/>
      <c r="H33" s="144"/>
      <c r="I33" s="144"/>
      <c r="J33" s="144"/>
    </row>
    <row r="34" spans="1:10" ht="32.25" customHeight="1">
      <c r="A34" s="627" t="s">
        <v>588</v>
      </c>
      <c r="B34" s="628"/>
      <c r="C34" s="628"/>
      <c r="D34" s="628"/>
      <c r="E34" s="628"/>
      <c r="F34" s="628"/>
      <c r="G34" s="628"/>
      <c r="H34" s="628"/>
      <c r="I34" s="628"/>
      <c r="J34" s="144"/>
    </row>
    <row r="35" spans="1:10" ht="12.75">
      <c r="A35" s="144"/>
      <c r="B35" s="144"/>
      <c r="C35" s="146"/>
      <c r="D35" s="146"/>
      <c r="E35" s="146"/>
      <c r="F35" s="146"/>
      <c r="G35" s="146"/>
      <c r="H35" s="144"/>
      <c r="I35" s="144"/>
      <c r="J35" s="144"/>
    </row>
    <row r="36" spans="1:10" ht="121.5">
      <c r="A36" s="625" t="s">
        <v>587</v>
      </c>
      <c r="B36" s="626"/>
      <c r="C36" s="626"/>
      <c r="D36" s="626"/>
      <c r="E36" s="626"/>
      <c r="F36" s="626"/>
      <c r="G36" s="626"/>
      <c r="H36" s="626"/>
      <c r="I36" s="626"/>
      <c r="J36" s="626"/>
    </row>
    <row r="37" ht="12.75" customHeight="1"/>
    <row r="40" ht="19.5" customHeight="1"/>
    <row r="42" ht="12.75" customHeight="1"/>
    <row r="43" spans="5:6" ht="12.75">
      <c r="E43" s="13"/>
      <c r="F43" s="13"/>
    </row>
    <row r="46" ht="21" customHeight="1"/>
    <row r="48" ht="12.75" customHeight="1"/>
    <row r="54" ht="12.75" customHeight="1"/>
    <row r="58" ht="29.25" customHeight="1"/>
  </sheetData>
  <sheetProtection/>
  <mergeCells count="31">
    <mergeCell ref="A36:J36"/>
    <mergeCell ref="A34:I34"/>
    <mergeCell ref="A32:F32"/>
    <mergeCell ref="A33:F33"/>
    <mergeCell ref="A30:G30"/>
    <mergeCell ref="A31:F31"/>
    <mergeCell ref="A28:F28"/>
    <mergeCell ref="A29:F29"/>
    <mergeCell ref="A26:F26"/>
    <mergeCell ref="A27:G27"/>
    <mergeCell ref="A18:F18"/>
    <mergeCell ref="A19:F19"/>
    <mergeCell ref="A21:G21"/>
    <mergeCell ref="A22:F22"/>
    <mergeCell ref="A23:G23"/>
    <mergeCell ref="A24:F24"/>
    <mergeCell ref="A25:F25"/>
    <mergeCell ref="B2:I2"/>
    <mergeCell ref="A13:F13"/>
    <mergeCell ref="A14:G14"/>
    <mergeCell ref="A15:F15"/>
    <mergeCell ref="A20:F20"/>
    <mergeCell ref="B1:I1"/>
    <mergeCell ref="A16:F16"/>
    <mergeCell ref="A17:G17"/>
    <mergeCell ref="A8:G8"/>
    <mergeCell ref="A10:F10"/>
    <mergeCell ref="A11:G11"/>
    <mergeCell ref="A3:I3"/>
    <mergeCell ref="A4:I4"/>
    <mergeCell ref="A12:F12"/>
  </mergeCells>
  <printOptions/>
  <pageMargins left="0.20972222222222223" right="0.2" top="0.22013888888888888" bottom="0.3298611111111111" header="0.5118055555555556" footer="0.5118055555555556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outlinePr summaryBelow="0"/>
  </sheetPr>
  <dimension ref="A1:J818"/>
  <sheetViews>
    <sheetView zoomScale="97" zoomScaleNormal="97" zoomScalePageLayoutView="0" workbookViewId="0" topLeftCell="A1">
      <pane ySplit="4" topLeftCell="A79" activePane="bottomLeft" state="frozen"/>
      <selection pane="topLeft" activeCell="A1" sqref="A1"/>
      <selection pane="bottomLeft" activeCell="A86" sqref="A86:F86"/>
    </sheetView>
  </sheetViews>
  <sheetFormatPr defaultColWidth="9.140625" defaultRowHeight="12.75" outlineLevelRow="2"/>
  <cols>
    <col min="1" max="1" width="45.28125" style="35" customWidth="1"/>
    <col min="2" max="2" width="26.7109375" style="36" customWidth="1"/>
    <col min="3" max="3" width="14.7109375" style="36" customWidth="1"/>
    <col min="4" max="4" width="16.57421875" style="36" customWidth="1"/>
    <col min="5" max="5" width="16.8515625" style="36" customWidth="1"/>
    <col min="6" max="6" width="14.8515625" style="36" customWidth="1"/>
    <col min="7" max="7" width="5.8515625" style="37" customWidth="1"/>
    <col min="8" max="8" width="7.421875" style="2" customWidth="1"/>
    <col min="9" max="9" width="9.140625" style="0" hidden="1" customWidth="1"/>
  </cols>
  <sheetData>
    <row r="1" spans="1:10" ht="24.75" customHeight="1">
      <c r="A1" s="91" t="s">
        <v>589</v>
      </c>
      <c r="B1" s="511"/>
      <c r="C1" s="511"/>
      <c r="D1" s="511"/>
      <c r="E1" s="511"/>
      <c r="F1" s="511"/>
      <c r="G1" s="511"/>
      <c r="H1" s="511"/>
      <c r="I1" s="511"/>
      <c r="J1" s="92"/>
    </row>
    <row r="2" spans="1:10" ht="35.25" customHeight="1">
      <c r="A2" s="176" t="s">
        <v>1118</v>
      </c>
      <c r="B2" s="615" t="s">
        <v>860</v>
      </c>
      <c r="C2" s="615"/>
      <c r="D2" s="615"/>
      <c r="E2" s="615"/>
      <c r="F2" s="615"/>
      <c r="G2" s="615"/>
      <c r="H2" s="615"/>
      <c r="I2" s="615"/>
      <c r="J2" s="92"/>
    </row>
    <row r="3" spans="1:10" ht="17.25" customHeight="1">
      <c r="A3" s="616"/>
      <c r="B3" s="616"/>
      <c r="C3" s="616"/>
      <c r="D3" s="616"/>
      <c r="E3" s="616"/>
      <c r="F3" s="616"/>
      <c r="G3" s="616"/>
      <c r="H3" s="616"/>
      <c r="I3" s="616"/>
      <c r="J3" s="92"/>
    </row>
    <row r="4" spans="1:10" ht="21" thickBot="1">
      <c r="A4" s="617" t="s">
        <v>2635</v>
      </c>
      <c r="B4" s="618"/>
      <c r="C4" s="618"/>
      <c r="D4" s="618"/>
      <c r="E4" s="618"/>
      <c r="F4" s="618"/>
      <c r="G4" s="618"/>
      <c r="H4" s="618"/>
      <c r="I4" s="618"/>
      <c r="J4" s="93"/>
    </row>
    <row r="5" spans="1:8" ht="77.25" thickBot="1">
      <c r="A5" s="147" t="s">
        <v>1843</v>
      </c>
      <c r="B5" s="148" t="s">
        <v>2275</v>
      </c>
      <c r="C5" s="148" t="s">
        <v>2371</v>
      </c>
      <c r="D5" s="149" t="s">
        <v>1072</v>
      </c>
      <c r="E5" s="148" t="s">
        <v>1073</v>
      </c>
      <c r="F5" s="148" t="s">
        <v>1074</v>
      </c>
      <c r="G5"/>
      <c r="H5"/>
    </row>
    <row r="6" spans="1:8" ht="15.75" customHeight="1" thickBot="1">
      <c r="A6" s="675" t="s">
        <v>2276</v>
      </c>
      <c r="B6" s="676"/>
      <c r="C6" s="676"/>
      <c r="D6" s="676"/>
      <c r="E6" s="676"/>
      <c r="F6" s="677"/>
      <c r="G6"/>
      <c r="H6"/>
    </row>
    <row r="7" spans="1:8" ht="16.5" customHeight="1" outlineLevel="1" collapsed="1" thickBot="1">
      <c r="A7" s="659" t="s">
        <v>2277</v>
      </c>
      <c r="B7" s="660"/>
      <c r="C7" s="660"/>
      <c r="D7" s="660"/>
      <c r="E7" s="660"/>
      <c r="F7" s="661"/>
      <c r="G7"/>
      <c r="H7"/>
    </row>
    <row r="8" spans="1:8" ht="65.25" customHeight="1" hidden="1" outlineLevel="2">
      <c r="A8" s="150" t="s">
        <v>2278</v>
      </c>
      <c r="B8" s="686" t="s">
        <v>2279</v>
      </c>
      <c r="C8" s="151">
        <f>D8*30%</f>
        <v>330</v>
      </c>
      <c r="D8" s="152">
        <v>1100</v>
      </c>
      <c r="E8" s="153">
        <f>D8*50%</f>
        <v>550</v>
      </c>
      <c r="F8" s="154">
        <f>D8*60%</f>
        <v>660</v>
      </c>
      <c r="G8"/>
      <c r="H8"/>
    </row>
    <row r="9" spans="1:8" ht="59.25" customHeight="1" hidden="1" outlineLevel="2" thickBot="1">
      <c r="A9" s="155" t="s">
        <v>2284</v>
      </c>
      <c r="B9" s="687"/>
      <c r="C9" s="156">
        <f>D9*30%</f>
        <v>420</v>
      </c>
      <c r="D9" s="157">
        <v>1400</v>
      </c>
      <c r="E9" s="158">
        <f>D9*50%</f>
        <v>700</v>
      </c>
      <c r="F9" s="159">
        <f>D9*60%</f>
        <v>840</v>
      </c>
      <c r="G9"/>
      <c r="H9"/>
    </row>
    <row r="10" spans="1:8" ht="16.5" customHeight="1" outlineLevel="1" collapsed="1" thickBot="1">
      <c r="A10" s="659" t="s">
        <v>2285</v>
      </c>
      <c r="B10" s="660"/>
      <c r="C10" s="660"/>
      <c r="D10" s="660"/>
      <c r="E10" s="660"/>
      <c r="F10" s="661"/>
      <c r="G10"/>
      <c r="H10"/>
    </row>
    <row r="11" spans="1:8" ht="18" customHeight="1" hidden="1" outlineLevel="2">
      <c r="A11" s="683" t="s">
        <v>2286</v>
      </c>
      <c r="B11" s="665" t="s">
        <v>2287</v>
      </c>
      <c r="C11" s="670" t="s">
        <v>162</v>
      </c>
      <c r="D11" s="671"/>
      <c r="E11" s="671"/>
      <c r="F11" s="672"/>
      <c r="G11"/>
      <c r="H11"/>
    </row>
    <row r="12" spans="1:8" ht="18" customHeight="1" hidden="1" outlineLevel="2">
      <c r="A12" s="684"/>
      <c r="B12" s="666"/>
      <c r="C12" s="160">
        <f>D12*30%</f>
        <v>360</v>
      </c>
      <c r="D12" s="161">
        <v>1200</v>
      </c>
      <c r="E12" s="162">
        <f>D12*50%</f>
        <v>600</v>
      </c>
      <c r="F12" s="163">
        <f>D12*60%</f>
        <v>720</v>
      </c>
      <c r="G12"/>
      <c r="H12"/>
    </row>
    <row r="13" spans="1:8" ht="18" customHeight="1" hidden="1" outlineLevel="2">
      <c r="A13" s="684"/>
      <c r="B13" s="666"/>
      <c r="C13" s="662" t="s">
        <v>163</v>
      </c>
      <c r="D13" s="673"/>
      <c r="E13" s="673"/>
      <c r="F13" s="674"/>
      <c r="G13"/>
      <c r="H13"/>
    </row>
    <row r="14" spans="1:8" ht="18" customHeight="1" hidden="1" outlineLevel="2">
      <c r="A14" s="684"/>
      <c r="B14" s="666"/>
      <c r="C14" s="160">
        <f>D14*30%</f>
        <v>450</v>
      </c>
      <c r="D14" s="161">
        <v>1500</v>
      </c>
      <c r="E14" s="162">
        <f>D14*50%</f>
        <v>750</v>
      </c>
      <c r="F14" s="163">
        <f>D14*60%</f>
        <v>900</v>
      </c>
      <c r="G14"/>
      <c r="H14"/>
    </row>
    <row r="15" spans="1:8" ht="18" customHeight="1" hidden="1" outlineLevel="2">
      <c r="A15" s="684"/>
      <c r="B15" s="666"/>
      <c r="C15" s="662" t="s">
        <v>164</v>
      </c>
      <c r="D15" s="673"/>
      <c r="E15" s="673"/>
      <c r="F15" s="674"/>
      <c r="G15"/>
      <c r="H15"/>
    </row>
    <row r="16" spans="1:8" ht="18" customHeight="1" hidden="1" outlineLevel="2">
      <c r="A16" s="684"/>
      <c r="B16" s="666"/>
      <c r="C16" s="160">
        <f>D16*30%</f>
        <v>540</v>
      </c>
      <c r="D16" s="161">
        <v>1800</v>
      </c>
      <c r="E16" s="162">
        <f>D16*50%</f>
        <v>900</v>
      </c>
      <c r="F16" s="163">
        <f>D16*60%</f>
        <v>1080</v>
      </c>
      <c r="G16"/>
      <c r="H16"/>
    </row>
    <row r="17" spans="1:8" ht="18" customHeight="1" hidden="1" outlineLevel="2">
      <c r="A17" s="684"/>
      <c r="B17" s="666"/>
      <c r="C17" s="662" t="s">
        <v>165</v>
      </c>
      <c r="D17" s="673"/>
      <c r="E17" s="673"/>
      <c r="F17" s="674"/>
      <c r="G17"/>
      <c r="H17"/>
    </row>
    <row r="18" spans="1:8" ht="18" customHeight="1" hidden="1" outlineLevel="2" thickBot="1">
      <c r="A18" s="685"/>
      <c r="B18" s="667"/>
      <c r="C18" s="156">
        <v>630</v>
      </c>
      <c r="D18" s="164" t="s">
        <v>166</v>
      </c>
      <c r="E18" s="668" t="s">
        <v>2289</v>
      </c>
      <c r="F18" s="669"/>
      <c r="G18"/>
      <c r="H18"/>
    </row>
    <row r="19" spans="1:8" ht="18" customHeight="1" hidden="1" outlineLevel="2">
      <c r="A19" s="683" t="s">
        <v>2293</v>
      </c>
      <c r="B19" s="678" t="s">
        <v>2287</v>
      </c>
      <c r="C19" s="670" t="s">
        <v>162</v>
      </c>
      <c r="D19" s="681"/>
      <c r="E19" s="681"/>
      <c r="F19" s="682"/>
      <c r="G19"/>
      <c r="H19"/>
    </row>
    <row r="20" spans="1:8" ht="18" customHeight="1" hidden="1" outlineLevel="2">
      <c r="A20" s="684"/>
      <c r="B20" s="679"/>
      <c r="C20" s="160">
        <f>D20*30%</f>
        <v>495</v>
      </c>
      <c r="D20" s="161">
        <v>1650</v>
      </c>
      <c r="E20" s="162">
        <f>D20*50%</f>
        <v>825</v>
      </c>
      <c r="F20" s="163">
        <f>D20*60%</f>
        <v>990</v>
      </c>
      <c r="G20"/>
      <c r="H20"/>
    </row>
    <row r="21" spans="1:8" ht="18" customHeight="1" hidden="1" outlineLevel="2">
      <c r="A21" s="684"/>
      <c r="B21" s="679"/>
      <c r="C21" s="662" t="s">
        <v>163</v>
      </c>
      <c r="D21" s="663"/>
      <c r="E21" s="663"/>
      <c r="F21" s="664"/>
      <c r="G21"/>
      <c r="H21"/>
    </row>
    <row r="22" spans="1:8" ht="18" customHeight="1" hidden="1" outlineLevel="2">
      <c r="A22" s="684"/>
      <c r="B22" s="679"/>
      <c r="C22" s="160">
        <f>D22*30%</f>
        <v>630</v>
      </c>
      <c r="D22" s="161">
        <v>2100</v>
      </c>
      <c r="E22" s="162">
        <f>D22*50%</f>
        <v>1050</v>
      </c>
      <c r="F22" s="163">
        <f>D22*60%</f>
        <v>1260</v>
      </c>
      <c r="G22"/>
      <c r="H22"/>
    </row>
    <row r="23" spans="1:8" ht="18" customHeight="1" hidden="1" outlineLevel="2">
      <c r="A23" s="684"/>
      <c r="B23" s="679"/>
      <c r="C23" s="662" t="s">
        <v>164</v>
      </c>
      <c r="D23" s="663"/>
      <c r="E23" s="663"/>
      <c r="F23" s="664"/>
      <c r="G23"/>
      <c r="H23"/>
    </row>
    <row r="24" spans="1:8" ht="18" customHeight="1" hidden="1" outlineLevel="2">
      <c r="A24" s="684"/>
      <c r="B24" s="679"/>
      <c r="C24" s="160">
        <f>D24*30%</f>
        <v>765</v>
      </c>
      <c r="D24" s="161">
        <v>2550</v>
      </c>
      <c r="E24" s="162">
        <f>D24*50%</f>
        <v>1275</v>
      </c>
      <c r="F24" s="163">
        <f>D24*60%</f>
        <v>1530</v>
      </c>
      <c r="G24"/>
      <c r="H24"/>
    </row>
    <row r="25" spans="1:8" ht="18" customHeight="1" hidden="1" outlineLevel="2">
      <c r="A25" s="684"/>
      <c r="B25" s="679"/>
      <c r="C25" s="662" t="s">
        <v>165</v>
      </c>
      <c r="D25" s="663"/>
      <c r="E25" s="663"/>
      <c r="F25" s="664"/>
      <c r="G25"/>
      <c r="H25"/>
    </row>
    <row r="26" spans="1:8" ht="18" customHeight="1" hidden="1" outlineLevel="2" thickBot="1">
      <c r="A26" s="685"/>
      <c r="B26" s="680"/>
      <c r="C26" s="157">
        <v>900</v>
      </c>
      <c r="D26" s="164" t="s">
        <v>2326</v>
      </c>
      <c r="E26" s="668" t="s">
        <v>2289</v>
      </c>
      <c r="F26" s="669"/>
      <c r="G26"/>
      <c r="H26"/>
    </row>
    <row r="27" spans="1:8" ht="18" customHeight="1" hidden="1" outlineLevel="2">
      <c r="A27" s="701" t="s">
        <v>2301</v>
      </c>
      <c r="B27" s="665" t="s">
        <v>2287</v>
      </c>
      <c r="C27" s="708" t="s">
        <v>162</v>
      </c>
      <c r="D27" s="709"/>
      <c r="E27" s="709"/>
      <c r="F27" s="710"/>
      <c r="G27"/>
      <c r="H27"/>
    </row>
    <row r="28" spans="1:8" ht="18" customHeight="1" hidden="1" outlineLevel="2">
      <c r="A28" s="702"/>
      <c r="B28" s="711"/>
      <c r="C28" s="165">
        <v>495</v>
      </c>
      <c r="D28" s="161" t="s">
        <v>167</v>
      </c>
      <c r="E28" s="704" t="s">
        <v>2289</v>
      </c>
      <c r="F28" s="705"/>
      <c r="G28"/>
      <c r="H28"/>
    </row>
    <row r="29" spans="1:8" ht="18" customHeight="1" hidden="1" outlineLevel="2">
      <c r="A29" s="702"/>
      <c r="B29" s="711"/>
      <c r="C29" s="704" t="s">
        <v>163</v>
      </c>
      <c r="D29" s="706"/>
      <c r="E29" s="706"/>
      <c r="F29" s="707"/>
      <c r="G29"/>
      <c r="H29"/>
    </row>
    <row r="30" spans="1:8" ht="18" customHeight="1" hidden="1" outlineLevel="2">
      <c r="A30" s="702"/>
      <c r="B30" s="711"/>
      <c r="C30" s="165">
        <v>630</v>
      </c>
      <c r="D30" s="161" t="s">
        <v>166</v>
      </c>
      <c r="E30" s="704" t="s">
        <v>2289</v>
      </c>
      <c r="F30" s="705"/>
      <c r="G30"/>
      <c r="H30"/>
    </row>
    <row r="31" spans="1:8" ht="18" customHeight="1" hidden="1" outlineLevel="2">
      <c r="A31" s="702"/>
      <c r="B31" s="711"/>
      <c r="C31" s="704" t="s">
        <v>164</v>
      </c>
      <c r="D31" s="706"/>
      <c r="E31" s="706"/>
      <c r="F31" s="707"/>
      <c r="G31"/>
      <c r="H31"/>
    </row>
    <row r="32" spans="1:8" ht="18" customHeight="1" hidden="1" outlineLevel="2">
      <c r="A32" s="702"/>
      <c r="B32" s="711"/>
      <c r="C32" s="165">
        <v>765</v>
      </c>
      <c r="D32" s="161" t="s">
        <v>168</v>
      </c>
      <c r="E32" s="704" t="s">
        <v>2289</v>
      </c>
      <c r="F32" s="705"/>
      <c r="G32"/>
      <c r="H32"/>
    </row>
    <row r="33" spans="1:8" ht="18" customHeight="1" hidden="1" outlineLevel="2">
      <c r="A33" s="702"/>
      <c r="B33" s="711"/>
      <c r="C33" s="704" t="s">
        <v>169</v>
      </c>
      <c r="D33" s="706"/>
      <c r="E33" s="706"/>
      <c r="F33" s="707"/>
      <c r="G33"/>
      <c r="H33"/>
    </row>
    <row r="34" spans="1:8" ht="18" customHeight="1" hidden="1" outlineLevel="2" thickBot="1">
      <c r="A34" s="703"/>
      <c r="B34" s="712"/>
      <c r="C34" s="157">
        <v>900</v>
      </c>
      <c r="D34" s="164" t="s">
        <v>2326</v>
      </c>
      <c r="E34" s="668" t="s">
        <v>2289</v>
      </c>
      <c r="F34" s="669"/>
      <c r="G34"/>
      <c r="H34"/>
    </row>
    <row r="35" spans="1:8" ht="16.5" customHeight="1" outlineLevel="1" collapsed="1" thickBot="1">
      <c r="A35" s="659" t="s">
        <v>2302</v>
      </c>
      <c r="B35" s="660"/>
      <c r="C35" s="660"/>
      <c r="D35" s="660"/>
      <c r="E35" s="660"/>
      <c r="F35" s="661"/>
      <c r="G35"/>
      <c r="H35"/>
    </row>
    <row r="36" spans="1:8" ht="60" customHeight="1" hidden="1" outlineLevel="2">
      <c r="A36" s="150" t="s">
        <v>2303</v>
      </c>
      <c r="B36" s="688" t="s">
        <v>2279</v>
      </c>
      <c r="C36" s="160">
        <f>D36*30%</f>
        <v>330</v>
      </c>
      <c r="D36" s="152">
        <v>1100</v>
      </c>
      <c r="E36" s="153">
        <f>D36*50%</f>
        <v>550</v>
      </c>
      <c r="F36" s="154">
        <f>D36*60%</f>
        <v>660</v>
      </c>
      <c r="G36"/>
      <c r="H36"/>
    </row>
    <row r="37" spans="1:8" ht="60" customHeight="1" hidden="1" outlineLevel="2" thickBot="1">
      <c r="A37" s="155" t="s">
        <v>2304</v>
      </c>
      <c r="B37" s="689"/>
      <c r="C37" s="160">
        <f>D37*30%</f>
        <v>420</v>
      </c>
      <c r="D37" s="157">
        <v>1400</v>
      </c>
      <c r="E37" s="158">
        <f>D37*50%</f>
        <v>700</v>
      </c>
      <c r="F37" s="159">
        <f>D37*60%</f>
        <v>840</v>
      </c>
      <c r="G37"/>
      <c r="H37"/>
    </row>
    <row r="38" spans="1:8" ht="16.5" collapsed="1" thickBot="1">
      <c r="A38" s="659" t="s">
        <v>2305</v>
      </c>
      <c r="B38" s="660"/>
      <c r="C38" s="660"/>
      <c r="D38" s="660"/>
      <c r="E38" s="660"/>
      <c r="F38" s="661"/>
      <c r="G38"/>
      <c r="H38"/>
    </row>
    <row r="39" spans="1:8" ht="24" customHeight="1" hidden="1" outlineLevel="2">
      <c r="A39" s="692" t="s">
        <v>2306</v>
      </c>
      <c r="B39" s="665" t="s">
        <v>2287</v>
      </c>
      <c r="C39" s="670" t="s">
        <v>162</v>
      </c>
      <c r="D39" s="695"/>
      <c r="E39" s="695"/>
      <c r="F39" s="696"/>
      <c r="G39"/>
      <c r="H39"/>
    </row>
    <row r="40" spans="1:8" ht="24" customHeight="1" hidden="1" outlineLevel="2">
      <c r="A40" s="693"/>
      <c r="B40" s="690"/>
      <c r="C40" s="160">
        <f>D40*30%</f>
        <v>360</v>
      </c>
      <c r="D40" s="161">
        <v>1200</v>
      </c>
      <c r="E40" s="162">
        <f>D40*50%</f>
        <v>600</v>
      </c>
      <c r="F40" s="163">
        <f>D40*60%</f>
        <v>720</v>
      </c>
      <c r="G40"/>
      <c r="H40"/>
    </row>
    <row r="41" spans="1:8" ht="24" customHeight="1" hidden="1" outlineLevel="2">
      <c r="A41" s="693"/>
      <c r="B41" s="690"/>
      <c r="C41" s="662" t="s">
        <v>163</v>
      </c>
      <c r="D41" s="697"/>
      <c r="E41" s="697"/>
      <c r="F41" s="698"/>
      <c r="G41"/>
      <c r="H41"/>
    </row>
    <row r="42" spans="1:8" ht="24" customHeight="1" hidden="1" outlineLevel="2">
      <c r="A42" s="693"/>
      <c r="B42" s="690"/>
      <c r="C42" s="160">
        <f>D42*30%</f>
        <v>690</v>
      </c>
      <c r="D42" s="161">
        <v>2300</v>
      </c>
      <c r="E42" s="162">
        <f>D42*50%</f>
        <v>1150</v>
      </c>
      <c r="F42" s="163">
        <f>D42*60%</f>
        <v>1380</v>
      </c>
      <c r="G42"/>
      <c r="H42"/>
    </row>
    <row r="43" spans="1:8" ht="24" customHeight="1" hidden="1" outlineLevel="2">
      <c r="A43" s="693"/>
      <c r="B43" s="690"/>
      <c r="C43" s="662" t="s">
        <v>170</v>
      </c>
      <c r="D43" s="697"/>
      <c r="E43" s="697"/>
      <c r="F43" s="698"/>
      <c r="G43"/>
      <c r="H43"/>
    </row>
    <row r="44" spans="1:8" ht="24" customHeight="1" hidden="1" outlineLevel="2" thickBot="1">
      <c r="A44" s="694"/>
      <c r="B44" s="691"/>
      <c r="C44" s="157">
        <v>690</v>
      </c>
      <c r="D44" s="164" t="s">
        <v>171</v>
      </c>
      <c r="E44" s="699" t="s">
        <v>2289</v>
      </c>
      <c r="F44" s="700"/>
      <c r="G44"/>
      <c r="H44"/>
    </row>
    <row r="45" spans="1:8" ht="24" customHeight="1" hidden="1" outlineLevel="2">
      <c r="A45" s="692" t="s">
        <v>2307</v>
      </c>
      <c r="B45" s="665" t="s">
        <v>2287</v>
      </c>
      <c r="C45" s="708" t="s">
        <v>162</v>
      </c>
      <c r="D45" s="709"/>
      <c r="E45" s="709"/>
      <c r="F45" s="710"/>
      <c r="G45"/>
      <c r="H45"/>
    </row>
    <row r="46" spans="1:8" ht="24" customHeight="1" hidden="1" outlineLevel="2">
      <c r="A46" s="713"/>
      <c r="B46" s="690"/>
      <c r="C46" s="160">
        <f>D46*30%</f>
        <v>450</v>
      </c>
      <c r="D46" s="161">
        <v>1500</v>
      </c>
      <c r="E46" s="162">
        <f>D46*50%</f>
        <v>750</v>
      </c>
      <c r="F46" s="163">
        <f>D46*60%</f>
        <v>900</v>
      </c>
      <c r="G46"/>
      <c r="H46"/>
    </row>
    <row r="47" spans="1:8" ht="24" customHeight="1" hidden="1" outlineLevel="2">
      <c r="A47" s="713"/>
      <c r="B47" s="690"/>
      <c r="C47" s="704" t="s">
        <v>163</v>
      </c>
      <c r="D47" s="706"/>
      <c r="E47" s="706"/>
      <c r="F47" s="707"/>
      <c r="G47"/>
      <c r="H47"/>
    </row>
    <row r="48" spans="1:8" ht="24" customHeight="1" hidden="1" outlineLevel="2">
      <c r="A48" s="713"/>
      <c r="B48" s="690"/>
      <c r="C48" s="160">
        <f>D48*30%</f>
        <v>690</v>
      </c>
      <c r="D48" s="161">
        <v>2300</v>
      </c>
      <c r="E48" s="162">
        <f>D48*50%</f>
        <v>1150</v>
      </c>
      <c r="F48" s="163">
        <f>D48*60%</f>
        <v>1380</v>
      </c>
      <c r="G48"/>
      <c r="H48"/>
    </row>
    <row r="49" spans="1:8" ht="24" customHeight="1" hidden="1" outlineLevel="2">
      <c r="A49" s="713"/>
      <c r="B49" s="690"/>
      <c r="C49" s="704" t="s">
        <v>170</v>
      </c>
      <c r="D49" s="706"/>
      <c r="E49" s="706"/>
      <c r="F49" s="707"/>
      <c r="G49"/>
      <c r="H49"/>
    </row>
    <row r="50" spans="1:8" ht="24" customHeight="1" hidden="1" outlineLevel="2" thickBot="1">
      <c r="A50" s="714"/>
      <c r="B50" s="690"/>
      <c r="C50" s="157">
        <v>900</v>
      </c>
      <c r="D50" s="164" t="s">
        <v>2326</v>
      </c>
      <c r="E50" s="668" t="s">
        <v>2289</v>
      </c>
      <c r="F50" s="669"/>
      <c r="G50"/>
      <c r="H50"/>
    </row>
    <row r="51" spans="1:8" ht="24" customHeight="1" hidden="1" outlineLevel="2">
      <c r="A51" s="692" t="s">
        <v>2324</v>
      </c>
      <c r="B51" s="665" t="s">
        <v>2287</v>
      </c>
      <c r="C51" s="708" t="s">
        <v>162</v>
      </c>
      <c r="D51" s="709"/>
      <c r="E51" s="709"/>
      <c r="F51" s="710"/>
      <c r="G51"/>
      <c r="H51"/>
    </row>
    <row r="52" spans="1:8" ht="24" customHeight="1" hidden="1" outlineLevel="2">
      <c r="A52" s="713"/>
      <c r="B52" s="690"/>
      <c r="C52" s="165">
        <v>540</v>
      </c>
      <c r="D52" s="161" t="s">
        <v>2288</v>
      </c>
      <c r="E52" s="704" t="s">
        <v>2289</v>
      </c>
      <c r="F52" s="705"/>
      <c r="G52"/>
      <c r="H52"/>
    </row>
    <row r="53" spans="1:8" ht="24" customHeight="1" hidden="1" outlineLevel="2">
      <c r="A53" s="713"/>
      <c r="B53" s="690"/>
      <c r="C53" s="704" t="s">
        <v>163</v>
      </c>
      <c r="D53" s="706"/>
      <c r="E53" s="706"/>
      <c r="F53" s="707"/>
      <c r="G53"/>
      <c r="H53"/>
    </row>
    <row r="54" spans="1:8" ht="24" customHeight="1" hidden="1" outlineLevel="2">
      <c r="A54" s="713"/>
      <c r="B54" s="690"/>
      <c r="C54" s="165">
        <v>990</v>
      </c>
      <c r="D54" s="161" t="s">
        <v>172</v>
      </c>
      <c r="E54" s="704" t="s">
        <v>2289</v>
      </c>
      <c r="F54" s="705"/>
      <c r="G54"/>
      <c r="H54"/>
    </row>
    <row r="55" spans="1:8" ht="24" customHeight="1" hidden="1" outlineLevel="2">
      <c r="A55" s="713"/>
      <c r="B55" s="690"/>
      <c r="C55" s="704" t="s">
        <v>170</v>
      </c>
      <c r="D55" s="706"/>
      <c r="E55" s="706"/>
      <c r="F55" s="707"/>
      <c r="G55"/>
      <c r="H55"/>
    </row>
    <row r="56" spans="1:8" ht="24" customHeight="1" hidden="1" outlineLevel="2" thickBot="1">
      <c r="A56" s="714"/>
      <c r="B56" s="690"/>
      <c r="C56" s="157">
        <v>1140</v>
      </c>
      <c r="D56" s="164" t="s">
        <v>173</v>
      </c>
      <c r="E56" s="668" t="s">
        <v>2289</v>
      </c>
      <c r="F56" s="669"/>
      <c r="G56"/>
      <c r="H56"/>
    </row>
    <row r="57" spans="1:8" ht="15.75" customHeight="1" collapsed="1" thickBot="1">
      <c r="A57" s="675" t="s">
        <v>2327</v>
      </c>
      <c r="B57" s="676"/>
      <c r="C57" s="676"/>
      <c r="D57" s="676"/>
      <c r="E57" s="676"/>
      <c r="F57" s="677"/>
      <c r="G57"/>
      <c r="H57"/>
    </row>
    <row r="58" spans="1:8" ht="16.5" customHeight="1" hidden="1" outlineLevel="1" collapsed="1" thickBot="1">
      <c r="A58" s="659" t="s">
        <v>2331</v>
      </c>
      <c r="B58" s="660"/>
      <c r="C58" s="660"/>
      <c r="D58" s="660"/>
      <c r="E58" s="660"/>
      <c r="F58" s="661"/>
      <c r="G58"/>
      <c r="H58"/>
    </row>
    <row r="59" spans="1:8" ht="137.25" customHeight="1" hidden="1" outlineLevel="2">
      <c r="A59" s="166" t="s">
        <v>2332</v>
      </c>
      <c r="B59" s="167" t="s">
        <v>2287</v>
      </c>
      <c r="C59" s="168">
        <v>450</v>
      </c>
      <c r="D59" s="169" t="s">
        <v>2325</v>
      </c>
      <c r="E59" s="715" t="s">
        <v>2289</v>
      </c>
      <c r="F59" s="716"/>
      <c r="G59"/>
      <c r="H59"/>
    </row>
    <row r="60" spans="1:8" ht="16.5" customHeight="1" hidden="1" outlineLevel="1" collapsed="1" thickBot="1">
      <c r="A60" s="659" t="s">
        <v>2334</v>
      </c>
      <c r="B60" s="660"/>
      <c r="C60" s="660"/>
      <c r="D60" s="660"/>
      <c r="E60" s="660"/>
      <c r="F60" s="661"/>
      <c r="G60"/>
      <c r="H60"/>
    </row>
    <row r="61" spans="1:8" ht="24.75" customHeight="1" hidden="1" outlineLevel="2">
      <c r="A61" s="683" t="s">
        <v>2335</v>
      </c>
      <c r="B61" s="688" t="s">
        <v>2287</v>
      </c>
      <c r="C61" s="719" t="s">
        <v>162</v>
      </c>
      <c r="D61" s="709"/>
      <c r="E61" s="709"/>
      <c r="F61" s="710"/>
      <c r="G61"/>
      <c r="H61"/>
    </row>
    <row r="62" spans="1:8" ht="22.5" customHeight="1" hidden="1" outlineLevel="2">
      <c r="A62" s="684"/>
      <c r="B62" s="717"/>
      <c r="C62" s="160">
        <f>D62*30%</f>
        <v>450</v>
      </c>
      <c r="D62" s="161">
        <v>1500</v>
      </c>
      <c r="E62" s="162">
        <f>D62*50%</f>
        <v>750</v>
      </c>
      <c r="F62" s="163">
        <f>D62*60%</f>
        <v>900</v>
      </c>
      <c r="G62"/>
      <c r="H62"/>
    </row>
    <row r="63" spans="1:8" ht="20.25" customHeight="1" hidden="1" outlineLevel="2">
      <c r="A63" s="684"/>
      <c r="B63" s="717"/>
      <c r="C63" s="720" t="s">
        <v>163</v>
      </c>
      <c r="D63" s="721"/>
      <c r="E63" s="721"/>
      <c r="F63" s="722"/>
      <c r="G63"/>
      <c r="H63"/>
    </row>
    <row r="64" spans="1:8" ht="21.75" customHeight="1" hidden="1" outlineLevel="2">
      <c r="A64" s="684"/>
      <c r="B64" s="717"/>
      <c r="C64" s="160">
        <f>D64*30%</f>
        <v>690</v>
      </c>
      <c r="D64" s="161">
        <v>2300</v>
      </c>
      <c r="E64" s="162">
        <f>D64*50%</f>
        <v>1150</v>
      </c>
      <c r="F64" s="163">
        <f>D64*60%</f>
        <v>1380</v>
      </c>
      <c r="G64"/>
      <c r="H64"/>
    </row>
    <row r="65" spans="1:8" ht="24" customHeight="1" hidden="1" outlineLevel="2">
      <c r="A65" s="684"/>
      <c r="B65" s="717"/>
      <c r="C65" s="704" t="s">
        <v>170</v>
      </c>
      <c r="D65" s="721"/>
      <c r="E65" s="721"/>
      <c r="F65" s="722"/>
      <c r="G65"/>
      <c r="H65"/>
    </row>
    <row r="66" spans="1:8" ht="25.5" customHeight="1" hidden="1" outlineLevel="2">
      <c r="A66" s="685"/>
      <c r="B66" s="718"/>
      <c r="C66" s="170">
        <v>690</v>
      </c>
      <c r="D66" s="164" t="s">
        <v>171</v>
      </c>
      <c r="E66" s="749" t="s">
        <v>2289</v>
      </c>
      <c r="F66" s="750"/>
      <c r="G66"/>
      <c r="H66"/>
    </row>
    <row r="67" spans="1:8" ht="21.75" customHeight="1" hidden="1" outlineLevel="2">
      <c r="A67" s="747" t="s">
        <v>2336</v>
      </c>
      <c r="B67" s="761" t="s">
        <v>2287</v>
      </c>
      <c r="C67" s="719" t="s">
        <v>162</v>
      </c>
      <c r="D67" s="709"/>
      <c r="E67" s="709"/>
      <c r="F67" s="710"/>
      <c r="G67"/>
      <c r="H67"/>
    </row>
    <row r="68" spans="1:8" ht="23.25" customHeight="1" hidden="1" outlineLevel="2">
      <c r="A68" s="748"/>
      <c r="B68" s="762"/>
      <c r="C68" s="160">
        <f>D68*30%</f>
        <v>495</v>
      </c>
      <c r="D68" s="161">
        <v>1650</v>
      </c>
      <c r="E68" s="162">
        <f>D68*50%</f>
        <v>825</v>
      </c>
      <c r="F68" s="163">
        <f>D68*60%</f>
        <v>990</v>
      </c>
      <c r="G68"/>
      <c r="H68"/>
    </row>
    <row r="69" spans="1:8" ht="22.5" customHeight="1" hidden="1" outlineLevel="2">
      <c r="A69" s="748"/>
      <c r="B69" s="762"/>
      <c r="C69" s="720" t="s">
        <v>163</v>
      </c>
      <c r="D69" s="721"/>
      <c r="E69" s="721"/>
      <c r="F69" s="722"/>
      <c r="G69"/>
      <c r="H69"/>
    </row>
    <row r="70" spans="1:8" ht="24.75" customHeight="1" hidden="1" outlineLevel="2">
      <c r="A70" s="748"/>
      <c r="B70" s="762"/>
      <c r="C70" s="160">
        <f>D70*30%</f>
        <v>690</v>
      </c>
      <c r="D70" s="161">
        <v>2300</v>
      </c>
      <c r="E70" s="162">
        <f>D70*50%</f>
        <v>1150</v>
      </c>
      <c r="F70" s="163">
        <f>D70*60%</f>
        <v>1380</v>
      </c>
      <c r="G70"/>
      <c r="H70"/>
    </row>
    <row r="71" spans="1:8" ht="21.75" customHeight="1" hidden="1" outlineLevel="2">
      <c r="A71" s="748"/>
      <c r="B71" s="762"/>
      <c r="C71" s="704" t="s">
        <v>170</v>
      </c>
      <c r="D71" s="721"/>
      <c r="E71" s="721"/>
      <c r="F71" s="722"/>
      <c r="G71"/>
      <c r="H71"/>
    </row>
    <row r="72" spans="1:8" ht="23.25" customHeight="1" hidden="1" outlineLevel="2">
      <c r="A72" s="748"/>
      <c r="B72" s="762"/>
      <c r="C72" s="170">
        <v>690</v>
      </c>
      <c r="D72" s="164" t="s">
        <v>171</v>
      </c>
      <c r="E72" s="668" t="s">
        <v>2289</v>
      </c>
      <c r="F72" s="669"/>
      <c r="G72"/>
      <c r="H72"/>
    </row>
    <row r="73" spans="1:8" ht="24" customHeight="1" hidden="1" outlineLevel="2">
      <c r="A73" s="729" t="s">
        <v>2337</v>
      </c>
      <c r="B73" s="761" t="s">
        <v>2287</v>
      </c>
      <c r="C73" s="708" t="s">
        <v>162</v>
      </c>
      <c r="D73" s="709"/>
      <c r="E73" s="709"/>
      <c r="F73" s="710"/>
      <c r="G73"/>
      <c r="H73"/>
    </row>
    <row r="74" spans="1:8" ht="23.25" customHeight="1" hidden="1" outlineLevel="2">
      <c r="A74" s="729"/>
      <c r="B74" s="772"/>
      <c r="C74" s="165">
        <v>630</v>
      </c>
      <c r="D74" s="161" t="s">
        <v>166</v>
      </c>
      <c r="E74" s="704" t="s">
        <v>2289</v>
      </c>
      <c r="F74" s="705"/>
      <c r="G74"/>
      <c r="H74"/>
    </row>
    <row r="75" spans="1:8" ht="23.25" customHeight="1" hidden="1" outlineLevel="2">
      <c r="A75" s="729"/>
      <c r="B75" s="772"/>
      <c r="C75" s="704" t="s">
        <v>163</v>
      </c>
      <c r="D75" s="706"/>
      <c r="E75" s="706"/>
      <c r="F75" s="707"/>
      <c r="G75"/>
      <c r="H75"/>
    </row>
    <row r="76" spans="1:8" ht="21.75" customHeight="1" hidden="1" outlineLevel="2">
      <c r="A76" s="729"/>
      <c r="B76" s="772"/>
      <c r="C76" s="165">
        <v>990</v>
      </c>
      <c r="D76" s="161" t="s">
        <v>172</v>
      </c>
      <c r="E76" s="704" t="s">
        <v>2289</v>
      </c>
      <c r="F76" s="705"/>
      <c r="G76"/>
      <c r="H76"/>
    </row>
    <row r="77" spans="1:8" ht="21.75" customHeight="1" hidden="1" outlineLevel="2">
      <c r="A77" s="729"/>
      <c r="B77" s="772"/>
      <c r="C77" s="704" t="s">
        <v>170</v>
      </c>
      <c r="D77" s="706"/>
      <c r="E77" s="706"/>
      <c r="F77" s="707"/>
      <c r="G77"/>
      <c r="H77"/>
    </row>
    <row r="78" spans="1:8" ht="24.75" customHeight="1" hidden="1" outlineLevel="2">
      <c r="A78" s="729"/>
      <c r="B78" s="772"/>
      <c r="C78" s="157">
        <v>1140</v>
      </c>
      <c r="D78" s="164" t="s">
        <v>173</v>
      </c>
      <c r="E78" s="668" t="s">
        <v>2289</v>
      </c>
      <c r="F78" s="669"/>
      <c r="G78"/>
      <c r="H78"/>
    </row>
    <row r="79" spans="1:8" ht="15.75" customHeight="1" collapsed="1" thickBot="1">
      <c r="A79" s="675" t="s">
        <v>2338</v>
      </c>
      <c r="B79" s="676"/>
      <c r="C79" s="676"/>
      <c r="D79" s="676"/>
      <c r="E79" s="676"/>
      <c r="F79" s="677"/>
      <c r="G79"/>
      <c r="H79"/>
    </row>
    <row r="80" spans="1:8" ht="33.75" customHeight="1" hidden="1" outlineLevel="1" collapsed="1">
      <c r="A80" s="150" t="s">
        <v>2339</v>
      </c>
      <c r="B80" s="688" t="s">
        <v>2287</v>
      </c>
      <c r="C80" s="160">
        <f>D80*30%</f>
        <v>270</v>
      </c>
      <c r="D80" s="152">
        <v>900</v>
      </c>
      <c r="E80" s="153">
        <f>D80*50%</f>
        <v>450</v>
      </c>
      <c r="F80" s="154">
        <f>D80*60%</f>
        <v>540</v>
      </c>
      <c r="G80"/>
      <c r="H80"/>
    </row>
    <row r="81" spans="1:8" ht="32.25" customHeight="1" hidden="1" outlineLevel="1">
      <c r="A81" s="171" t="s">
        <v>2340</v>
      </c>
      <c r="B81" s="717"/>
      <c r="C81" s="160">
        <f>D81*30%</f>
        <v>270</v>
      </c>
      <c r="D81" s="165">
        <v>900</v>
      </c>
      <c r="E81" s="162">
        <f>D81*50%</f>
        <v>450</v>
      </c>
      <c r="F81" s="163">
        <f>D81*60%</f>
        <v>540</v>
      </c>
      <c r="G81"/>
      <c r="H81"/>
    </row>
    <row r="82" spans="1:8" ht="35.25" customHeight="1" hidden="1" outlineLevel="1">
      <c r="A82" s="172" t="s">
        <v>2341</v>
      </c>
      <c r="B82" s="717"/>
      <c r="C82" s="160">
        <f>D82*30%</f>
        <v>330</v>
      </c>
      <c r="D82" s="165">
        <v>1100</v>
      </c>
      <c r="E82" s="162">
        <f>D82*50%</f>
        <v>550</v>
      </c>
      <c r="F82" s="163">
        <f>D82*60%</f>
        <v>660</v>
      </c>
      <c r="G82"/>
      <c r="H82"/>
    </row>
    <row r="83" spans="1:8" ht="36.75" customHeight="1" hidden="1" outlineLevel="1">
      <c r="A83" s="173" t="s">
        <v>2342</v>
      </c>
      <c r="B83" s="718"/>
      <c r="C83" s="160">
        <f>D83*30%</f>
        <v>360</v>
      </c>
      <c r="D83" s="164">
        <v>1200</v>
      </c>
      <c r="E83" s="158">
        <f>D83*50%</f>
        <v>600</v>
      </c>
      <c r="F83" s="159">
        <f>D83*60%</f>
        <v>720</v>
      </c>
      <c r="G83"/>
      <c r="H83"/>
    </row>
    <row r="84" spans="1:8" ht="16.5" customHeight="1" collapsed="1" thickBot="1">
      <c r="A84" s="675" t="s">
        <v>2343</v>
      </c>
      <c r="B84" s="676"/>
      <c r="C84" s="676"/>
      <c r="D84" s="676"/>
      <c r="E84" s="676"/>
      <c r="F84" s="677"/>
      <c r="G84"/>
      <c r="H84"/>
    </row>
    <row r="85" spans="1:8" ht="111" customHeight="1" hidden="1" outlineLevel="1">
      <c r="A85" s="155" t="s">
        <v>2344</v>
      </c>
      <c r="B85" s="174" t="s">
        <v>2355</v>
      </c>
      <c r="C85" s="170">
        <v>450</v>
      </c>
      <c r="D85" s="157" t="s">
        <v>2325</v>
      </c>
      <c r="E85" s="668" t="s">
        <v>2289</v>
      </c>
      <c r="F85" s="669"/>
      <c r="G85"/>
      <c r="H85"/>
    </row>
    <row r="86" spans="1:8" ht="16.5" collapsed="1" thickBot="1">
      <c r="A86" s="675" t="s">
        <v>2356</v>
      </c>
      <c r="B86" s="676"/>
      <c r="C86" s="676"/>
      <c r="D86" s="676"/>
      <c r="E86" s="676"/>
      <c r="F86" s="677"/>
      <c r="G86"/>
      <c r="H86"/>
    </row>
    <row r="87" spans="1:8" ht="90" customHeight="1" hidden="1" outlineLevel="1">
      <c r="A87" s="166" t="s">
        <v>2357</v>
      </c>
      <c r="B87" s="175" t="s">
        <v>2358</v>
      </c>
      <c r="C87" s="168">
        <v>375</v>
      </c>
      <c r="D87" s="169" t="s">
        <v>174</v>
      </c>
      <c r="E87" s="735" t="s">
        <v>2289</v>
      </c>
      <c r="F87" s="736"/>
      <c r="G87"/>
      <c r="H87"/>
    </row>
    <row r="88" spans="1:8" ht="16.5" collapsed="1" thickBot="1">
      <c r="A88" s="675" t="s">
        <v>2359</v>
      </c>
      <c r="B88" s="676"/>
      <c r="C88" s="676"/>
      <c r="D88" s="676"/>
      <c r="E88" s="676"/>
      <c r="F88" s="677"/>
      <c r="G88"/>
      <c r="H88"/>
    </row>
    <row r="89" spans="1:8" ht="56.25" customHeight="1" hidden="1" outlineLevel="1" collapsed="1">
      <c r="A89" s="150" t="s">
        <v>2360</v>
      </c>
      <c r="B89" s="688" t="s">
        <v>2361</v>
      </c>
      <c r="C89" s="160">
        <f>D89*30%</f>
        <v>270</v>
      </c>
      <c r="D89" s="152">
        <v>900</v>
      </c>
      <c r="E89" s="153">
        <f>D89*50%</f>
        <v>450</v>
      </c>
      <c r="F89" s="154">
        <f>D89*60%</f>
        <v>540</v>
      </c>
      <c r="G89"/>
      <c r="H89"/>
    </row>
    <row r="90" spans="1:8" ht="58.5" customHeight="1" hidden="1" outlineLevel="1" thickBot="1">
      <c r="A90" s="155" t="s">
        <v>2362</v>
      </c>
      <c r="B90" s="718"/>
      <c r="C90" s="170">
        <v>360</v>
      </c>
      <c r="D90" s="157" t="s">
        <v>2333</v>
      </c>
      <c r="E90" s="723" t="s">
        <v>2289</v>
      </c>
      <c r="F90" s="724"/>
      <c r="G90"/>
      <c r="H90"/>
    </row>
    <row r="91" spans="1:8" ht="15.75" customHeight="1" collapsed="1" thickBot="1">
      <c r="A91" s="675" t="s">
        <v>2363</v>
      </c>
      <c r="B91" s="676"/>
      <c r="C91" s="676"/>
      <c r="D91" s="676"/>
      <c r="E91" s="676"/>
      <c r="F91" s="677"/>
      <c r="G91"/>
      <c r="H91"/>
    </row>
    <row r="92" spans="1:8" ht="51" customHeight="1" hidden="1" outlineLevel="1" collapsed="1">
      <c r="A92" s="83" t="s">
        <v>2364</v>
      </c>
      <c r="B92" s="763" t="s">
        <v>2358</v>
      </c>
      <c r="C92" s="87">
        <f>D92*30%</f>
        <v>330</v>
      </c>
      <c r="D92" s="84">
        <v>1100</v>
      </c>
      <c r="E92" s="85">
        <f>D92*50%</f>
        <v>550</v>
      </c>
      <c r="F92" s="86">
        <f>D92*60%</f>
        <v>660</v>
      </c>
      <c r="G92"/>
      <c r="H92"/>
    </row>
    <row r="93" spans="1:8" ht="40.5" customHeight="1" hidden="1" outlineLevel="1" thickBot="1">
      <c r="A93" s="89" t="s">
        <v>2365</v>
      </c>
      <c r="B93" s="764"/>
      <c r="C93" s="90">
        <v>375</v>
      </c>
      <c r="D93" s="88" t="s">
        <v>174</v>
      </c>
      <c r="E93" s="730" t="s">
        <v>2289</v>
      </c>
      <c r="F93" s="731"/>
      <c r="G93"/>
      <c r="H93"/>
    </row>
    <row r="94" spans="1:8" ht="15.75" customHeight="1" collapsed="1" thickBot="1">
      <c r="A94" s="732" t="s">
        <v>2366</v>
      </c>
      <c r="B94" s="733"/>
      <c r="C94" s="733"/>
      <c r="D94" s="733"/>
      <c r="E94" s="733"/>
      <c r="F94" s="734"/>
      <c r="G94"/>
      <c r="H94"/>
    </row>
    <row r="95" spans="1:8" ht="64.5" customHeight="1" hidden="1" outlineLevel="1" collapsed="1">
      <c r="A95" s="19" t="s">
        <v>2367</v>
      </c>
      <c r="B95" s="21" t="s">
        <v>2368</v>
      </c>
      <c r="C95" s="28" t="s">
        <v>2471</v>
      </c>
      <c r="D95" s="14">
        <v>400</v>
      </c>
      <c r="E95" s="15">
        <f>D95*50%</f>
        <v>200</v>
      </c>
      <c r="F95" s="16">
        <f>D95*60%</f>
        <v>240</v>
      </c>
      <c r="G95"/>
      <c r="H95"/>
    </row>
    <row r="96" spans="1:8" ht="24" hidden="1" outlineLevel="1">
      <c r="A96" s="25" t="s">
        <v>2369</v>
      </c>
      <c r="B96" s="29" t="s">
        <v>2370</v>
      </c>
      <c r="C96" s="29"/>
      <c r="D96" s="24" t="s">
        <v>2471</v>
      </c>
      <c r="E96" s="24" t="s">
        <v>2471</v>
      </c>
      <c r="F96" s="20" t="s">
        <v>2471</v>
      </c>
      <c r="G96"/>
      <c r="H96"/>
    </row>
    <row r="97" spans="1:8" ht="42" customHeight="1" hidden="1" outlineLevel="1">
      <c r="A97" s="25" t="s">
        <v>2371</v>
      </c>
      <c r="B97" s="29" t="s">
        <v>2372</v>
      </c>
      <c r="C97" s="765" t="s">
        <v>2373</v>
      </c>
      <c r="D97" s="766"/>
      <c r="E97" s="766"/>
      <c r="F97" s="767"/>
      <c r="G97"/>
      <c r="H97"/>
    </row>
    <row r="98" spans="1:8" ht="52.5" customHeight="1" hidden="1" outlineLevel="1">
      <c r="A98" s="23" t="s">
        <v>2374</v>
      </c>
      <c r="B98" s="30" t="s">
        <v>2375</v>
      </c>
      <c r="C98" s="725" t="s">
        <v>2376</v>
      </c>
      <c r="D98" s="726"/>
      <c r="E98" s="726"/>
      <c r="F98" s="727"/>
      <c r="G98"/>
      <c r="H98"/>
    </row>
    <row r="99" spans="1:8" ht="63" customHeight="1" hidden="1" outlineLevel="1">
      <c r="A99" s="23" t="s">
        <v>175</v>
      </c>
      <c r="B99" s="31" t="s">
        <v>176</v>
      </c>
      <c r="C99" s="32" t="s">
        <v>2471</v>
      </c>
      <c r="D99" s="24">
        <v>200</v>
      </c>
      <c r="E99" s="725" t="s">
        <v>2376</v>
      </c>
      <c r="F99" s="728"/>
      <c r="G99"/>
      <c r="H99"/>
    </row>
    <row r="100" spans="1:8" ht="262.5" customHeight="1" hidden="1" outlineLevel="1" thickBot="1">
      <c r="A100" s="26" t="s">
        <v>2377</v>
      </c>
      <c r="B100" s="22" t="s">
        <v>183</v>
      </c>
      <c r="C100" s="27" t="s">
        <v>2471</v>
      </c>
      <c r="D100" s="17">
        <v>300</v>
      </c>
      <c r="E100" s="17" t="s">
        <v>2471</v>
      </c>
      <c r="F100" s="18" t="s">
        <v>2471</v>
      </c>
      <c r="G100"/>
      <c r="H100"/>
    </row>
    <row r="101" spans="1:8" ht="21.75" customHeight="1" thickBot="1">
      <c r="A101" s="6"/>
      <c r="B101" s="6"/>
      <c r="C101" s="6"/>
      <c r="D101" s="7"/>
      <c r="E101" s="7"/>
      <c r="F101" s="7"/>
      <c r="G101" s="8"/>
      <c r="H101" s="8"/>
    </row>
    <row r="102" spans="1:8" ht="21.75" customHeight="1" thickBot="1">
      <c r="A102" s="744" t="s">
        <v>184</v>
      </c>
      <c r="B102" s="745"/>
      <c r="C102" s="745"/>
      <c r="D102" s="745"/>
      <c r="E102" s="745"/>
      <c r="F102" s="746"/>
      <c r="G102" s="8"/>
      <c r="H102" s="8"/>
    </row>
    <row r="103" spans="1:8" ht="21.75" customHeight="1" thickBot="1">
      <c r="A103" s="6"/>
      <c r="B103" s="6"/>
      <c r="C103" s="6"/>
      <c r="D103" s="7"/>
      <c r="E103" s="7"/>
      <c r="F103" s="7"/>
      <c r="G103" s="8"/>
      <c r="H103" s="8"/>
    </row>
    <row r="104" spans="1:8" ht="24.75" customHeight="1" thickBot="1">
      <c r="A104" s="758" t="s">
        <v>185</v>
      </c>
      <c r="B104" s="759"/>
      <c r="C104" s="759"/>
      <c r="D104" s="759"/>
      <c r="E104" s="759"/>
      <c r="F104" s="760"/>
      <c r="G104" s="8"/>
      <c r="H104" s="8"/>
    </row>
    <row r="105" spans="1:8" ht="8.25" customHeight="1">
      <c r="A105" s="33"/>
      <c r="B105" s="34"/>
      <c r="C105" s="34"/>
      <c r="D105" s="34"/>
      <c r="E105" s="34"/>
      <c r="F105" s="34"/>
      <c r="G105" s="8"/>
      <c r="H105" s="8"/>
    </row>
    <row r="106" spans="1:8" ht="12" customHeight="1" hidden="1" thickBot="1">
      <c r="A106" s="740"/>
      <c r="B106" s="740"/>
      <c r="C106" s="740"/>
      <c r="D106" s="740"/>
      <c r="E106" s="740"/>
      <c r="F106" s="740"/>
      <c r="G106" s="8"/>
      <c r="H106" s="8"/>
    </row>
    <row r="107" spans="1:8" ht="13.5" customHeight="1" hidden="1">
      <c r="A107" s="741"/>
      <c r="B107" s="742"/>
      <c r="C107" s="742"/>
      <c r="D107" s="742"/>
      <c r="E107" s="742"/>
      <c r="F107" s="743"/>
      <c r="G107" s="8"/>
      <c r="H107" s="8"/>
    </row>
    <row r="108" spans="1:8" ht="4.5" customHeight="1" hidden="1">
      <c r="A108" s="768"/>
      <c r="B108" s="769"/>
      <c r="C108" s="769"/>
      <c r="D108" s="769"/>
      <c r="E108" s="769"/>
      <c r="F108" s="770"/>
      <c r="G108" s="8"/>
      <c r="H108" s="8"/>
    </row>
    <row r="109" spans="1:8" ht="13.5" customHeight="1" hidden="1" thickBot="1">
      <c r="A109" s="737"/>
      <c r="B109" s="738"/>
      <c r="C109" s="738"/>
      <c r="D109" s="738"/>
      <c r="E109" s="738"/>
      <c r="F109" s="739"/>
      <c r="G109" s="8"/>
      <c r="H109" s="8"/>
    </row>
    <row r="110" spans="1:8" ht="12" customHeight="1" hidden="1">
      <c r="A110" s="62"/>
      <c r="B110" s="63"/>
      <c r="C110" s="63"/>
      <c r="D110" s="63"/>
      <c r="E110" s="63"/>
      <c r="F110" s="63"/>
      <c r="G110" s="50"/>
      <c r="H110" s="50"/>
    </row>
    <row r="111" spans="1:8" ht="12" customHeight="1" hidden="1">
      <c r="A111" s="771"/>
      <c r="B111" s="771"/>
      <c r="C111" s="771"/>
      <c r="D111" s="771"/>
      <c r="E111" s="771"/>
      <c r="F111" s="771"/>
      <c r="G111" s="771"/>
      <c r="H111" s="50"/>
    </row>
    <row r="112" spans="1:8" ht="12" customHeight="1" hidden="1">
      <c r="A112" s="64"/>
      <c r="B112" s="63"/>
      <c r="C112" s="63"/>
      <c r="D112" s="63"/>
      <c r="E112" s="63"/>
      <c r="F112" s="63"/>
      <c r="G112" s="63"/>
      <c r="H112" s="50"/>
    </row>
    <row r="113" spans="1:8" ht="15" customHeight="1" hidden="1" thickBot="1">
      <c r="A113" s="751"/>
      <c r="B113" s="752"/>
      <c r="C113" s="752"/>
      <c r="D113" s="752"/>
      <c r="E113" s="752"/>
      <c r="F113" s="753"/>
      <c r="G113" s="65"/>
      <c r="H113" s="50"/>
    </row>
    <row r="114" spans="1:8" ht="15.75" hidden="1">
      <c r="A114" s="66"/>
      <c r="B114" s="67"/>
      <c r="C114" s="67"/>
      <c r="D114" s="67"/>
      <c r="E114" s="68"/>
      <c r="F114" s="68"/>
      <c r="G114" s="65"/>
      <c r="H114" s="68"/>
    </row>
    <row r="115" spans="1:8" ht="27" customHeight="1" hidden="1" thickBot="1">
      <c r="A115" s="751"/>
      <c r="B115" s="752"/>
      <c r="C115" s="752"/>
      <c r="D115" s="752"/>
      <c r="E115" s="752"/>
      <c r="F115" s="753"/>
      <c r="G115" s="65"/>
      <c r="H115" s="68"/>
    </row>
    <row r="116" spans="1:8" ht="15.75" hidden="1">
      <c r="A116" s="66"/>
      <c r="B116" s="67"/>
      <c r="C116" s="67"/>
      <c r="D116" s="67"/>
      <c r="E116" s="68"/>
      <c r="F116" s="68"/>
      <c r="G116" s="65"/>
      <c r="H116" s="68"/>
    </row>
    <row r="117" spans="1:8" ht="35.25" customHeight="1" hidden="1" thickBot="1">
      <c r="A117" s="754"/>
      <c r="B117" s="755"/>
      <c r="C117" s="755"/>
      <c r="D117" s="755"/>
      <c r="E117" s="755"/>
      <c r="F117" s="756"/>
      <c r="G117" s="65"/>
      <c r="H117" s="68"/>
    </row>
    <row r="118" spans="1:9" ht="12.75">
      <c r="A118" s="94"/>
      <c r="B118" s="94"/>
      <c r="C118" s="94"/>
      <c r="D118" s="94"/>
      <c r="E118" s="94"/>
      <c r="F118" s="94"/>
      <c r="G118" s="94"/>
      <c r="H118" s="94"/>
      <c r="I118" s="94"/>
    </row>
    <row r="119" spans="1:9" ht="23.25" customHeight="1">
      <c r="A119" s="757"/>
      <c r="B119" s="757"/>
      <c r="C119" s="757"/>
      <c r="D119" s="757"/>
      <c r="E119" s="757"/>
      <c r="F119" s="757"/>
      <c r="G119" s="94"/>
      <c r="H119" s="94"/>
      <c r="I119" s="94"/>
    </row>
    <row r="120" spans="1:9" ht="13.5" customHeight="1">
      <c r="A120" s="94"/>
      <c r="B120" s="94"/>
      <c r="C120" s="94"/>
      <c r="D120" s="94"/>
      <c r="E120" s="94"/>
      <c r="F120" s="94"/>
      <c r="G120" s="94"/>
      <c r="H120" s="94"/>
      <c r="I120" s="94"/>
    </row>
    <row r="121" spans="1:9" ht="30" customHeight="1">
      <c r="A121" s="627" t="s">
        <v>588</v>
      </c>
      <c r="B121" s="628"/>
      <c r="C121" s="628"/>
      <c r="D121" s="628"/>
      <c r="E121" s="628"/>
      <c r="F121" s="628"/>
      <c r="G121" s="628"/>
      <c r="H121" s="628"/>
      <c r="I121" s="628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3.5" customHeight="1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3.5" customHeight="1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 s="48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27" customHeight="1">
      <c r="A136"/>
      <c r="B136"/>
      <c r="C136"/>
      <c r="D136"/>
      <c r="E136"/>
      <c r="F136"/>
      <c r="G136"/>
      <c r="H136"/>
    </row>
    <row r="137" spans="1:8" ht="27" customHeight="1">
      <c r="A137"/>
      <c r="B137"/>
      <c r="C137"/>
      <c r="D137"/>
      <c r="E137"/>
      <c r="F137"/>
      <c r="G137"/>
      <c r="H137"/>
    </row>
    <row r="138" spans="1:8" ht="13.5" customHeight="1">
      <c r="A138"/>
      <c r="B138"/>
      <c r="C138"/>
      <c r="D138"/>
      <c r="E138"/>
      <c r="F138"/>
      <c r="G138"/>
      <c r="H138"/>
    </row>
    <row r="139" spans="1:8" ht="32.25" customHeight="1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30" customHeight="1">
      <c r="A141"/>
      <c r="B141"/>
      <c r="C141"/>
      <c r="D141"/>
      <c r="E141"/>
      <c r="F141"/>
      <c r="G141"/>
      <c r="H141"/>
    </row>
    <row r="142" spans="1:8" ht="25.5" customHeight="1">
      <c r="A142"/>
      <c r="B142"/>
      <c r="C142"/>
      <c r="D142"/>
      <c r="E142"/>
      <c r="F142"/>
      <c r="G142"/>
      <c r="H142"/>
    </row>
    <row r="143" spans="1:8" ht="13.5" customHeight="1">
      <c r="A143"/>
      <c r="B143"/>
      <c r="C143"/>
      <c r="D143"/>
      <c r="E143"/>
      <c r="F143"/>
      <c r="G143"/>
      <c r="H143"/>
    </row>
    <row r="144" spans="1:8" ht="13.5" customHeight="1">
      <c r="A144"/>
      <c r="B144"/>
      <c r="C144"/>
      <c r="D144"/>
      <c r="E144"/>
      <c r="F144"/>
      <c r="G144"/>
      <c r="H144"/>
    </row>
    <row r="145" spans="1:8" ht="13.5" customHeight="1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3.5" customHeight="1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3.5" customHeight="1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1:8" ht="12.75">
      <c r="A459"/>
      <c r="B459"/>
      <c r="C459"/>
      <c r="D459"/>
      <c r="E459"/>
      <c r="F459"/>
      <c r="G459"/>
      <c r="H459"/>
    </row>
    <row r="460" spans="1:8" ht="12.75">
      <c r="A460"/>
      <c r="B460"/>
      <c r="C460"/>
      <c r="D460"/>
      <c r="E460"/>
      <c r="F460"/>
      <c r="G460"/>
      <c r="H460"/>
    </row>
    <row r="461" spans="1:8" ht="12.75">
      <c r="A461"/>
      <c r="B461"/>
      <c r="C461"/>
      <c r="D461"/>
      <c r="E461"/>
      <c r="F461"/>
      <c r="G461"/>
      <c r="H461"/>
    </row>
    <row r="462" spans="1:8" ht="12.75">
      <c r="A462"/>
      <c r="B462"/>
      <c r="C462"/>
      <c r="D462"/>
      <c r="E462"/>
      <c r="F462"/>
      <c r="G462"/>
      <c r="H462"/>
    </row>
    <row r="463" spans="1:8" ht="12.75">
      <c r="A463"/>
      <c r="B463"/>
      <c r="C463"/>
      <c r="D463"/>
      <c r="E463"/>
      <c r="F463"/>
      <c r="G463"/>
      <c r="H463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  <row r="473" spans="1:8" ht="12.75">
      <c r="A473"/>
      <c r="B473"/>
      <c r="C473"/>
      <c r="D473"/>
      <c r="E473"/>
      <c r="F473"/>
      <c r="G473"/>
      <c r="H473"/>
    </row>
    <row r="474" spans="1:8" ht="12.75">
      <c r="A474"/>
      <c r="B474"/>
      <c r="C474"/>
      <c r="D474"/>
      <c r="E474"/>
      <c r="F474"/>
      <c r="G474"/>
      <c r="H474"/>
    </row>
    <row r="475" spans="1:8" ht="12.75">
      <c r="A475"/>
      <c r="B475"/>
      <c r="C475"/>
      <c r="D475"/>
      <c r="E475"/>
      <c r="F475"/>
      <c r="G475"/>
      <c r="H475"/>
    </row>
    <row r="476" spans="1:8" ht="12.75">
      <c r="A476"/>
      <c r="B476"/>
      <c r="C476"/>
      <c r="D476"/>
      <c r="E476"/>
      <c r="F476"/>
      <c r="G476"/>
      <c r="H476"/>
    </row>
    <row r="477" spans="1:8" ht="12.75">
      <c r="A477"/>
      <c r="B477"/>
      <c r="C477"/>
      <c r="D477"/>
      <c r="E477"/>
      <c r="F477"/>
      <c r="G477"/>
      <c r="H477"/>
    </row>
    <row r="478" spans="1:8" ht="12.75">
      <c r="A478"/>
      <c r="B478"/>
      <c r="C478"/>
      <c r="D478"/>
      <c r="E478"/>
      <c r="F478"/>
      <c r="G478"/>
      <c r="H478"/>
    </row>
    <row r="479" spans="1:8" ht="12.75">
      <c r="A479"/>
      <c r="B479"/>
      <c r="C479"/>
      <c r="D479"/>
      <c r="E479"/>
      <c r="F479"/>
      <c r="G479"/>
      <c r="H479"/>
    </row>
    <row r="480" spans="1:8" ht="12.75">
      <c r="A480"/>
      <c r="B480"/>
      <c r="C480"/>
      <c r="D480"/>
      <c r="E480"/>
      <c r="F480"/>
      <c r="G480"/>
      <c r="H480"/>
    </row>
    <row r="481" spans="1:8" ht="12.75">
      <c r="A481"/>
      <c r="B481"/>
      <c r="C481"/>
      <c r="D481"/>
      <c r="E481"/>
      <c r="F481"/>
      <c r="G481"/>
      <c r="H481"/>
    </row>
    <row r="482" spans="1:8" ht="12.75">
      <c r="A482"/>
      <c r="B482"/>
      <c r="C482"/>
      <c r="D482"/>
      <c r="E482"/>
      <c r="F482"/>
      <c r="G482"/>
      <c r="H482"/>
    </row>
    <row r="483" spans="1:8" ht="12.75">
      <c r="A483"/>
      <c r="B483"/>
      <c r="C483"/>
      <c r="D483"/>
      <c r="E483"/>
      <c r="F483"/>
      <c r="G483"/>
      <c r="H483"/>
    </row>
    <row r="484" spans="1:8" ht="12.75">
      <c r="A484"/>
      <c r="B484"/>
      <c r="C484"/>
      <c r="D484"/>
      <c r="E484"/>
      <c r="F484"/>
      <c r="G484"/>
      <c r="H484"/>
    </row>
    <row r="485" spans="1:8" ht="12.75">
      <c r="A485"/>
      <c r="B485"/>
      <c r="C485"/>
      <c r="D485"/>
      <c r="E485"/>
      <c r="F485"/>
      <c r="G485"/>
      <c r="H485"/>
    </row>
    <row r="486" spans="1:8" ht="12.75">
      <c r="A486"/>
      <c r="B486"/>
      <c r="C486"/>
      <c r="D486"/>
      <c r="E486"/>
      <c r="F486"/>
      <c r="G486"/>
      <c r="H486"/>
    </row>
    <row r="487" spans="1:8" ht="12.75">
      <c r="A487"/>
      <c r="B487"/>
      <c r="C487"/>
      <c r="D487"/>
      <c r="E487"/>
      <c r="F487"/>
      <c r="G487"/>
      <c r="H487"/>
    </row>
    <row r="488" spans="1:8" ht="12.75">
      <c r="A488"/>
      <c r="B488"/>
      <c r="C488"/>
      <c r="D488"/>
      <c r="E488"/>
      <c r="F488"/>
      <c r="G488"/>
      <c r="H488"/>
    </row>
    <row r="489" spans="1:8" ht="12.75">
      <c r="A489"/>
      <c r="B489"/>
      <c r="C489"/>
      <c r="D489"/>
      <c r="E489"/>
      <c r="F489"/>
      <c r="G489"/>
      <c r="H489"/>
    </row>
    <row r="490" spans="1:8" ht="12.75">
      <c r="A490"/>
      <c r="B490"/>
      <c r="C490"/>
      <c r="D490"/>
      <c r="E490"/>
      <c r="F490"/>
      <c r="G490"/>
      <c r="H490"/>
    </row>
    <row r="491" spans="1:8" ht="12.75">
      <c r="A491"/>
      <c r="B491"/>
      <c r="C491"/>
      <c r="D491"/>
      <c r="E491"/>
      <c r="F491"/>
      <c r="G491"/>
      <c r="H491"/>
    </row>
    <row r="492" spans="1:8" ht="12.75">
      <c r="A492"/>
      <c r="B492"/>
      <c r="C492"/>
      <c r="D492"/>
      <c r="E492"/>
      <c r="F492"/>
      <c r="G492"/>
      <c r="H492"/>
    </row>
    <row r="493" spans="1:8" ht="12.75">
      <c r="A493"/>
      <c r="B493"/>
      <c r="C493"/>
      <c r="D493"/>
      <c r="E493"/>
      <c r="F493"/>
      <c r="G493"/>
      <c r="H493"/>
    </row>
    <row r="494" spans="1:8" ht="12.75">
      <c r="A494"/>
      <c r="B494"/>
      <c r="C494"/>
      <c r="D494"/>
      <c r="E494"/>
      <c r="F494"/>
      <c r="G494"/>
      <c r="H494"/>
    </row>
    <row r="495" spans="1:8" ht="12.75">
      <c r="A495"/>
      <c r="B495"/>
      <c r="C495"/>
      <c r="D495"/>
      <c r="E495"/>
      <c r="F495"/>
      <c r="G495"/>
      <c r="H495"/>
    </row>
    <row r="496" spans="1:8" ht="12.75">
      <c r="A496"/>
      <c r="B496"/>
      <c r="C496"/>
      <c r="D496"/>
      <c r="E496"/>
      <c r="F496"/>
      <c r="G496"/>
      <c r="H496"/>
    </row>
    <row r="497" spans="1:8" ht="12.75">
      <c r="A497"/>
      <c r="B497"/>
      <c r="C497"/>
      <c r="D497"/>
      <c r="E497"/>
      <c r="F497"/>
      <c r="G497"/>
      <c r="H497"/>
    </row>
    <row r="498" spans="1:8" ht="12.75">
      <c r="A498"/>
      <c r="B498"/>
      <c r="C498"/>
      <c r="D498"/>
      <c r="E498"/>
      <c r="F498"/>
      <c r="G498"/>
      <c r="H498"/>
    </row>
    <row r="499" spans="1:8" ht="12.75">
      <c r="A499"/>
      <c r="B499"/>
      <c r="C499"/>
      <c r="D499"/>
      <c r="E499"/>
      <c r="F499"/>
      <c r="G499"/>
      <c r="H499"/>
    </row>
    <row r="500" spans="1:8" ht="12.75">
      <c r="A500"/>
      <c r="B500"/>
      <c r="C500"/>
      <c r="D500"/>
      <c r="E500"/>
      <c r="F500"/>
      <c r="G500"/>
      <c r="H500"/>
    </row>
    <row r="501" spans="1:8" ht="12.75">
      <c r="A501"/>
      <c r="B501"/>
      <c r="C501"/>
      <c r="D501"/>
      <c r="E501"/>
      <c r="F501"/>
      <c r="G501"/>
      <c r="H501"/>
    </row>
    <row r="502" spans="1:8" ht="12.75">
      <c r="A502"/>
      <c r="B502"/>
      <c r="C502"/>
      <c r="D502"/>
      <c r="E502"/>
      <c r="F502"/>
      <c r="G502"/>
      <c r="H502"/>
    </row>
    <row r="503" spans="1:8" ht="12.75">
      <c r="A503"/>
      <c r="B503"/>
      <c r="C503"/>
      <c r="D503"/>
      <c r="E503"/>
      <c r="F503"/>
      <c r="G503"/>
      <c r="H503"/>
    </row>
    <row r="504" spans="1:8" ht="12.75">
      <c r="A504"/>
      <c r="B504"/>
      <c r="C504"/>
      <c r="D504"/>
      <c r="E504"/>
      <c r="F504"/>
      <c r="G504"/>
      <c r="H504"/>
    </row>
    <row r="505" spans="1:8" ht="12.75">
      <c r="A505"/>
      <c r="B505"/>
      <c r="C505"/>
      <c r="D505"/>
      <c r="E505"/>
      <c r="F505"/>
      <c r="G505"/>
      <c r="H505"/>
    </row>
    <row r="506" spans="1:8" ht="12.75">
      <c r="A506"/>
      <c r="B506"/>
      <c r="C506"/>
      <c r="D506"/>
      <c r="E506"/>
      <c r="F506"/>
      <c r="G506"/>
      <c r="H506"/>
    </row>
    <row r="507" spans="1:8" ht="12.75">
      <c r="A507"/>
      <c r="B507"/>
      <c r="C507"/>
      <c r="D507"/>
      <c r="E507"/>
      <c r="F507"/>
      <c r="G507"/>
      <c r="H507"/>
    </row>
    <row r="508" spans="1:8" ht="12.75">
      <c r="A508"/>
      <c r="B508"/>
      <c r="C508"/>
      <c r="D508"/>
      <c r="E508"/>
      <c r="F508"/>
      <c r="G508"/>
      <c r="H508"/>
    </row>
    <row r="509" spans="1:8" ht="12.75">
      <c r="A509"/>
      <c r="B509"/>
      <c r="C509"/>
      <c r="D509"/>
      <c r="E509"/>
      <c r="F509"/>
      <c r="G509"/>
      <c r="H509"/>
    </row>
    <row r="510" spans="1:8" ht="12.75">
      <c r="A510"/>
      <c r="B510"/>
      <c r="C510"/>
      <c r="D510"/>
      <c r="E510"/>
      <c r="F510"/>
      <c r="G510"/>
      <c r="H510"/>
    </row>
    <row r="511" spans="1:8" ht="12.75">
      <c r="A511"/>
      <c r="B511"/>
      <c r="C511"/>
      <c r="D511"/>
      <c r="E511"/>
      <c r="F511"/>
      <c r="G511"/>
      <c r="H511"/>
    </row>
    <row r="512" spans="1:8" ht="12.75">
      <c r="A512"/>
      <c r="B512"/>
      <c r="C512"/>
      <c r="D512"/>
      <c r="E512"/>
      <c r="F512"/>
      <c r="G512"/>
      <c r="H512"/>
    </row>
    <row r="513" spans="1:8" ht="12.75">
      <c r="A513"/>
      <c r="B513"/>
      <c r="C513"/>
      <c r="D513"/>
      <c r="E513"/>
      <c r="F513"/>
      <c r="G513"/>
      <c r="H513"/>
    </row>
    <row r="514" spans="1:8" ht="12.75">
      <c r="A514"/>
      <c r="B514"/>
      <c r="C514"/>
      <c r="D514"/>
      <c r="E514"/>
      <c r="F514"/>
      <c r="G514"/>
      <c r="H514"/>
    </row>
    <row r="515" spans="1:8" ht="12.75">
      <c r="A515"/>
      <c r="B515"/>
      <c r="C515"/>
      <c r="D515"/>
      <c r="E515"/>
      <c r="F515"/>
      <c r="G515"/>
      <c r="H515"/>
    </row>
    <row r="516" spans="1:8" ht="12.75">
      <c r="A516"/>
      <c r="B516"/>
      <c r="C516"/>
      <c r="D516"/>
      <c r="E516"/>
      <c r="F516"/>
      <c r="G516"/>
      <c r="H516"/>
    </row>
    <row r="517" spans="1:8" ht="12.75">
      <c r="A517"/>
      <c r="B517"/>
      <c r="C517"/>
      <c r="D517"/>
      <c r="E517"/>
      <c r="F517"/>
      <c r="G517"/>
      <c r="H517"/>
    </row>
    <row r="518" spans="1:8" ht="12.75">
      <c r="A518"/>
      <c r="B518"/>
      <c r="C518"/>
      <c r="D518"/>
      <c r="E518"/>
      <c r="F518"/>
      <c r="G518"/>
      <c r="H518"/>
    </row>
    <row r="519" spans="1:8" ht="12.75">
      <c r="A519"/>
      <c r="B519"/>
      <c r="C519"/>
      <c r="D519"/>
      <c r="E519"/>
      <c r="F519"/>
      <c r="G519"/>
      <c r="H519"/>
    </row>
    <row r="520" spans="1:8" ht="12.75">
      <c r="A520"/>
      <c r="B520"/>
      <c r="C520"/>
      <c r="D520"/>
      <c r="E520"/>
      <c r="F520"/>
      <c r="G520"/>
      <c r="H520"/>
    </row>
    <row r="521" spans="1:8" ht="12.75">
      <c r="A521"/>
      <c r="B521"/>
      <c r="C521"/>
      <c r="D521"/>
      <c r="E521"/>
      <c r="F521"/>
      <c r="G521"/>
      <c r="H521"/>
    </row>
    <row r="522" spans="1:8" ht="12.75">
      <c r="A522"/>
      <c r="B522"/>
      <c r="C522"/>
      <c r="D522"/>
      <c r="E522"/>
      <c r="F522"/>
      <c r="G522"/>
      <c r="H522"/>
    </row>
    <row r="523" spans="1:8" ht="12.75">
      <c r="A523"/>
      <c r="B523"/>
      <c r="C523"/>
      <c r="D523"/>
      <c r="E523"/>
      <c r="F523"/>
      <c r="G523"/>
      <c r="H523"/>
    </row>
    <row r="524" spans="1:8" ht="12.75">
      <c r="A524"/>
      <c r="B524"/>
      <c r="C524"/>
      <c r="D524"/>
      <c r="E524"/>
      <c r="F524"/>
      <c r="G524"/>
      <c r="H524"/>
    </row>
    <row r="525" spans="1:8" ht="12.75">
      <c r="A525"/>
      <c r="B525"/>
      <c r="C525"/>
      <c r="D525"/>
      <c r="E525"/>
      <c r="F525"/>
      <c r="G525"/>
      <c r="H525"/>
    </row>
    <row r="526" spans="1:8" ht="12.75">
      <c r="A526"/>
      <c r="B526"/>
      <c r="C526"/>
      <c r="D526"/>
      <c r="E526"/>
      <c r="F526"/>
      <c r="G526"/>
      <c r="H526"/>
    </row>
    <row r="527" spans="1:8" ht="12.75">
      <c r="A527"/>
      <c r="B527"/>
      <c r="C527"/>
      <c r="D527"/>
      <c r="E527"/>
      <c r="F527"/>
      <c r="G527"/>
      <c r="H527"/>
    </row>
    <row r="528" spans="1:8" ht="12.75">
      <c r="A528"/>
      <c r="B528"/>
      <c r="C528"/>
      <c r="D528"/>
      <c r="E528"/>
      <c r="F528"/>
      <c r="G528"/>
      <c r="H528"/>
    </row>
    <row r="529" spans="1:8" ht="12.75">
      <c r="A529"/>
      <c r="B529"/>
      <c r="C529"/>
      <c r="D529"/>
      <c r="E529"/>
      <c r="F529"/>
      <c r="G529"/>
      <c r="H529"/>
    </row>
    <row r="530" spans="1:8" ht="12.75">
      <c r="A530"/>
      <c r="B530"/>
      <c r="C530"/>
      <c r="D530"/>
      <c r="E530"/>
      <c r="F530"/>
      <c r="G530"/>
      <c r="H530"/>
    </row>
    <row r="531" spans="1:8" ht="12.75">
      <c r="A531"/>
      <c r="B531"/>
      <c r="C531"/>
      <c r="D531"/>
      <c r="E531"/>
      <c r="F531"/>
      <c r="G531"/>
      <c r="H531"/>
    </row>
    <row r="532" spans="1:8" ht="12.75">
      <c r="A532"/>
      <c r="B532"/>
      <c r="C532"/>
      <c r="D532"/>
      <c r="E532"/>
      <c r="F532"/>
      <c r="G532"/>
      <c r="H532"/>
    </row>
    <row r="533" spans="1:8" ht="12.75">
      <c r="A533"/>
      <c r="B533"/>
      <c r="C533"/>
      <c r="D533"/>
      <c r="E533"/>
      <c r="F533"/>
      <c r="G533"/>
      <c r="H533"/>
    </row>
    <row r="534" spans="1:8" ht="12.75">
      <c r="A534"/>
      <c r="B534"/>
      <c r="C534"/>
      <c r="D534"/>
      <c r="E534"/>
      <c r="F534"/>
      <c r="G534"/>
      <c r="H534"/>
    </row>
    <row r="535" spans="1:8" ht="12.75">
      <c r="A535"/>
      <c r="B535"/>
      <c r="C535"/>
      <c r="D535"/>
      <c r="E535"/>
      <c r="F535"/>
      <c r="G535"/>
      <c r="H535"/>
    </row>
    <row r="536" spans="1:8" ht="12.75">
      <c r="A536"/>
      <c r="B536"/>
      <c r="C536"/>
      <c r="D536"/>
      <c r="E536"/>
      <c r="F536"/>
      <c r="G536"/>
      <c r="H536"/>
    </row>
    <row r="537" spans="1:8" ht="12.75">
      <c r="A537"/>
      <c r="B537"/>
      <c r="C537"/>
      <c r="D537"/>
      <c r="E537"/>
      <c r="F537"/>
      <c r="G537"/>
      <c r="H537"/>
    </row>
    <row r="538" spans="1:8" ht="12.75">
      <c r="A538"/>
      <c r="B538"/>
      <c r="C538"/>
      <c r="D538"/>
      <c r="E538"/>
      <c r="F538"/>
      <c r="G538"/>
      <c r="H538"/>
    </row>
    <row r="539" spans="1:8" ht="12.75">
      <c r="A539"/>
      <c r="B539"/>
      <c r="C539"/>
      <c r="D539"/>
      <c r="E539"/>
      <c r="F539"/>
      <c r="G539"/>
      <c r="H539"/>
    </row>
    <row r="540" spans="1:8" ht="12.75">
      <c r="A540"/>
      <c r="B540"/>
      <c r="C540"/>
      <c r="D540"/>
      <c r="E540"/>
      <c r="F540"/>
      <c r="G540"/>
      <c r="H540"/>
    </row>
    <row r="541" spans="1:8" ht="12.75">
      <c r="A541"/>
      <c r="B541"/>
      <c r="C541"/>
      <c r="D541"/>
      <c r="E541"/>
      <c r="F541"/>
      <c r="G541"/>
      <c r="H541"/>
    </row>
    <row r="542" spans="1:8" ht="12.75">
      <c r="A542"/>
      <c r="B542"/>
      <c r="C542"/>
      <c r="D542"/>
      <c r="E542"/>
      <c r="F542"/>
      <c r="G542"/>
      <c r="H542"/>
    </row>
    <row r="543" spans="1:8" ht="12.75">
      <c r="A543"/>
      <c r="B543"/>
      <c r="C543"/>
      <c r="D543"/>
      <c r="E543"/>
      <c r="F543"/>
      <c r="G543"/>
      <c r="H543"/>
    </row>
    <row r="544" spans="1:8" ht="12.75">
      <c r="A544"/>
      <c r="B544"/>
      <c r="C544"/>
      <c r="D544"/>
      <c r="E544"/>
      <c r="F544"/>
      <c r="G544"/>
      <c r="H544"/>
    </row>
    <row r="545" spans="1:8" ht="12.75">
      <c r="A545"/>
      <c r="B545"/>
      <c r="C545"/>
      <c r="D545"/>
      <c r="E545"/>
      <c r="F545"/>
      <c r="G545"/>
      <c r="H545"/>
    </row>
    <row r="546" spans="1:8" ht="12.75">
      <c r="A546"/>
      <c r="B546"/>
      <c r="C546"/>
      <c r="D546"/>
      <c r="E546"/>
      <c r="F546"/>
      <c r="G546"/>
      <c r="H546"/>
    </row>
    <row r="547" spans="1:8" ht="12.75">
      <c r="A547"/>
      <c r="B547"/>
      <c r="C547"/>
      <c r="D547"/>
      <c r="E547"/>
      <c r="F547"/>
      <c r="G547"/>
      <c r="H547"/>
    </row>
    <row r="548" spans="1:8" ht="12.75">
      <c r="A548"/>
      <c r="B548"/>
      <c r="C548"/>
      <c r="D548"/>
      <c r="E548"/>
      <c r="F548"/>
      <c r="G548"/>
      <c r="H548"/>
    </row>
    <row r="549" spans="1:8" ht="12.75">
      <c r="A549"/>
      <c r="B549"/>
      <c r="C549"/>
      <c r="D549"/>
      <c r="E549"/>
      <c r="F549"/>
      <c r="G549"/>
      <c r="H549"/>
    </row>
    <row r="550" spans="1:8" ht="12.75">
      <c r="A550"/>
      <c r="B550"/>
      <c r="C550"/>
      <c r="D550"/>
      <c r="E550"/>
      <c r="F550"/>
      <c r="G550"/>
      <c r="H550"/>
    </row>
    <row r="551" spans="1:8" ht="12.75">
      <c r="A551"/>
      <c r="B551"/>
      <c r="C551"/>
      <c r="D551"/>
      <c r="E551"/>
      <c r="F551"/>
      <c r="G551"/>
      <c r="H551"/>
    </row>
    <row r="552" spans="1:8" ht="12.75">
      <c r="A552"/>
      <c r="B552"/>
      <c r="C552"/>
      <c r="D552"/>
      <c r="E552"/>
      <c r="F552"/>
      <c r="G552"/>
      <c r="H552"/>
    </row>
    <row r="553" spans="1:8" ht="12.75">
      <c r="A553"/>
      <c r="B553"/>
      <c r="C553"/>
      <c r="D553"/>
      <c r="E553"/>
      <c r="F553"/>
      <c r="G553"/>
      <c r="H553"/>
    </row>
    <row r="554" spans="1:8" ht="12.75">
      <c r="A554"/>
      <c r="B554"/>
      <c r="C554"/>
      <c r="D554"/>
      <c r="E554"/>
      <c r="F554"/>
      <c r="G554"/>
      <c r="H554"/>
    </row>
    <row r="555" spans="1:8" ht="12.75">
      <c r="A555"/>
      <c r="B555"/>
      <c r="C555"/>
      <c r="D555"/>
      <c r="E555"/>
      <c r="F555"/>
      <c r="G555"/>
      <c r="H555"/>
    </row>
    <row r="556" spans="1:8" ht="12.75">
      <c r="A556"/>
      <c r="B556"/>
      <c r="C556"/>
      <c r="D556"/>
      <c r="E556"/>
      <c r="F556"/>
      <c r="G556"/>
      <c r="H556"/>
    </row>
    <row r="557" spans="1:8" ht="12.75">
      <c r="A557"/>
      <c r="B557"/>
      <c r="C557"/>
      <c r="D557"/>
      <c r="E557"/>
      <c r="F557"/>
      <c r="G557"/>
      <c r="H557"/>
    </row>
    <row r="558" spans="1:8" ht="12.75">
      <c r="A558"/>
      <c r="B558"/>
      <c r="C558"/>
      <c r="D558"/>
      <c r="E558"/>
      <c r="F558"/>
      <c r="G558"/>
      <c r="H558"/>
    </row>
    <row r="559" spans="1:8" ht="12.75">
      <c r="A559"/>
      <c r="B559"/>
      <c r="C559"/>
      <c r="D559"/>
      <c r="E559"/>
      <c r="F559"/>
      <c r="G559"/>
      <c r="H559"/>
    </row>
    <row r="560" spans="1:8" ht="12.75">
      <c r="A560"/>
      <c r="B560"/>
      <c r="C560"/>
      <c r="D560"/>
      <c r="E560"/>
      <c r="F560"/>
      <c r="G560"/>
      <c r="H560"/>
    </row>
    <row r="561" spans="1:8" ht="12.75">
      <c r="A561"/>
      <c r="B561"/>
      <c r="C561"/>
      <c r="D561"/>
      <c r="E561"/>
      <c r="F561"/>
      <c r="G561"/>
      <c r="H561"/>
    </row>
    <row r="562" spans="1:8" ht="12.75">
      <c r="A562"/>
      <c r="B562"/>
      <c r="C562"/>
      <c r="D562"/>
      <c r="E562"/>
      <c r="F562"/>
      <c r="G562"/>
      <c r="H562"/>
    </row>
    <row r="563" spans="1:8" ht="12.75">
      <c r="A563"/>
      <c r="B563"/>
      <c r="C563"/>
      <c r="D563"/>
      <c r="E563"/>
      <c r="F563"/>
      <c r="G563"/>
      <c r="H563"/>
    </row>
    <row r="564" spans="1:8" ht="12.75">
      <c r="A564"/>
      <c r="B564"/>
      <c r="C564"/>
      <c r="D564"/>
      <c r="E564"/>
      <c r="F564"/>
      <c r="G564"/>
      <c r="H564"/>
    </row>
    <row r="565" spans="1:8" ht="12.75">
      <c r="A565"/>
      <c r="B565"/>
      <c r="C565"/>
      <c r="D565"/>
      <c r="E565"/>
      <c r="F565"/>
      <c r="G565"/>
      <c r="H565"/>
    </row>
    <row r="566" spans="1:8" ht="12.75">
      <c r="A566"/>
      <c r="B566"/>
      <c r="C566"/>
      <c r="D566"/>
      <c r="E566"/>
      <c r="F566"/>
      <c r="G566"/>
      <c r="H566"/>
    </row>
    <row r="567" spans="1:8" ht="12.75">
      <c r="A567"/>
      <c r="B567"/>
      <c r="C567"/>
      <c r="D567"/>
      <c r="E567"/>
      <c r="F567"/>
      <c r="G567"/>
      <c r="H567"/>
    </row>
    <row r="568" spans="1:8" ht="12.75">
      <c r="A568"/>
      <c r="B568"/>
      <c r="C568"/>
      <c r="D568"/>
      <c r="E568"/>
      <c r="F568"/>
      <c r="G568"/>
      <c r="H568"/>
    </row>
    <row r="569" spans="1:8" ht="12.75">
      <c r="A569"/>
      <c r="B569"/>
      <c r="C569"/>
      <c r="D569"/>
      <c r="E569"/>
      <c r="F569"/>
      <c r="G569"/>
      <c r="H569"/>
    </row>
    <row r="570" spans="1:8" ht="12.75">
      <c r="A570"/>
      <c r="B570"/>
      <c r="C570"/>
      <c r="D570"/>
      <c r="E570"/>
      <c r="F570"/>
      <c r="G570"/>
      <c r="H570"/>
    </row>
    <row r="571" spans="1:8" ht="12.75">
      <c r="A571"/>
      <c r="B571"/>
      <c r="C571"/>
      <c r="D571"/>
      <c r="E571"/>
      <c r="F571"/>
      <c r="G571"/>
      <c r="H571"/>
    </row>
    <row r="572" spans="1:8" ht="12.75">
      <c r="A572"/>
      <c r="B572"/>
      <c r="C572"/>
      <c r="D572"/>
      <c r="E572"/>
      <c r="F572"/>
      <c r="G572"/>
      <c r="H572"/>
    </row>
    <row r="573" spans="1:8" ht="12.75">
      <c r="A573"/>
      <c r="B573"/>
      <c r="C573"/>
      <c r="D573"/>
      <c r="E573"/>
      <c r="F573"/>
      <c r="G573"/>
      <c r="H573"/>
    </row>
    <row r="574" spans="1:8" ht="12.75">
      <c r="A574"/>
      <c r="B574"/>
      <c r="C574"/>
      <c r="D574"/>
      <c r="E574"/>
      <c r="F574"/>
      <c r="G574"/>
      <c r="H574"/>
    </row>
    <row r="575" spans="1:8" ht="12.75">
      <c r="A575"/>
      <c r="B575"/>
      <c r="C575"/>
      <c r="D575"/>
      <c r="E575"/>
      <c r="F575"/>
      <c r="G575"/>
      <c r="H575"/>
    </row>
    <row r="576" spans="1:8" ht="12.75">
      <c r="A576"/>
      <c r="B576"/>
      <c r="C576"/>
      <c r="D576"/>
      <c r="E576"/>
      <c r="F576"/>
      <c r="G576"/>
      <c r="H576"/>
    </row>
    <row r="577" spans="1:8" ht="12.75">
      <c r="A577"/>
      <c r="B577"/>
      <c r="C577"/>
      <c r="D577"/>
      <c r="E577"/>
      <c r="F577"/>
      <c r="G577"/>
      <c r="H577"/>
    </row>
    <row r="578" spans="1:8" ht="12.75">
      <c r="A578"/>
      <c r="B578"/>
      <c r="C578"/>
      <c r="D578"/>
      <c r="E578"/>
      <c r="F578"/>
      <c r="G578"/>
      <c r="H578"/>
    </row>
    <row r="579" spans="1:8" ht="12.75">
      <c r="A579"/>
      <c r="B579"/>
      <c r="C579"/>
      <c r="D579"/>
      <c r="E579"/>
      <c r="F579"/>
      <c r="G579"/>
      <c r="H579"/>
    </row>
    <row r="580" spans="1:8" ht="12.75">
      <c r="A580"/>
      <c r="B580"/>
      <c r="C580"/>
      <c r="D580"/>
      <c r="E580"/>
      <c r="F580"/>
      <c r="G580"/>
      <c r="H580"/>
    </row>
    <row r="581" spans="1:8" ht="12.75">
      <c r="A581"/>
      <c r="B581"/>
      <c r="C581"/>
      <c r="D581"/>
      <c r="E581"/>
      <c r="F581"/>
      <c r="G581"/>
      <c r="H581"/>
    </row>
    <row r="582" spans="1:8" ht="12.75">
      <c r="A582"/>
      <c r="B582"/>
      <c r="C582"/>
      <c r="D582"/>
      <c r="E582"/>
      <c r="F582"/>
      <c r="G582"/>
      <c r="H582"/>
    </row>
    <row r="583" spans="1:8" ht="12.75">
      <c r="A583"/>
      <c r="B583"/>
      <c r="C583"/>
      <c r="D583"/>
      <c r="E583"/>
      <c r="F583"/>
      <c r="G583"/>
      <c r="H583"/>
    </row>
    <row r="584" spans="1:8" ht="12.75">
      <c r="A584"/>
      <c r="B584"/>
      <c r="C584"/>
      <c r="D584"/>
      <c r="E584"/>
      <c r="F584"/>
      <c r="G584"/>
      <c r="H584"/>
    </row>
    <row r="585" spans="1:8" ht="12.75">
      <c r="A585"/>
      <c r="B585"/>
      <c r="C585"/>
      <c r="D585"/>
      <c r="E585"/>
      <c r="F585"/>
      <c r="G585"/>
      <c r="H585"/>
    </row>
    <row r="586" spans="1:8" ht="12.75">
      <c r="A586"/>
      <c r="B586"/>
      <c r="C586"/>
      <c r="D586"/>
      <c r="E586"/>
      <c r="F586"/>
      <c r="G586"/>
      <c r="H586"/>
    </row>
    <row r="587" spans="1:8" ht="12.75">
      <c r="A587"/>
      <c r="B587"/>
      <c r="C587"/>
      <c r="D587"/>
      <c r="E587"/>
      <c r="F587"/>
      <c r="G587"/>
      <c r="H587"/>
    </row>
    <row r="588" spans="1:8" ht="12.75">
      <c r="A588"/>
      <c r="B588"/>
      <c r="C588"/>
      <c r="D588"/>
      <c r="E588"/>
      <c r="F588"/>
      <c r="G588"/>
      <c r="H588"/>
    </row>
    <row r="589" spans="1:8" ht="12.75">
      <c r="A589"/>
      <c r="B589"/>
      <c r="C589"/>
      <c r="D589"/>
      <c r="E589"/>
      <c r="F589"/>
      <c r="G589"/>
      <c r="H589"/>
    </row>
    <row r="590" spans="1:8" ht="12.75">
      <c r="A590"/>
      <c r="B590"/>
      <c r="C590"/>
      <c r="D590"/>
      <c r="E590"/>
      <c r="F590"/>
      <c r="G590"/>
      <c r="H590"/>
    </row>
    <row r="591" spans="1:8" ht="12.75">
      <c r="A591"/>
      <c r="B591"/>
      <c r="C591"/>
      <c r="D591"/>
      <c r="E591"/>
      <c r="F591"/>
      <c r="G591"/>
      <c r="H591"/>
    </row>
    <row r="592" spans="1:8" ht="12.75">
      <c r="A592"/>
      <c r="B592"/>
      <c r="C592"/>
      <c r="D592"/>
      <c r="E592"/>
      <c r="F592"/>
      <c r="G592"/>
      <c r="H592"/>
    </row>
    <row r="593" spans="1:8" ht="12.75">
      <c r="A593"/>
      <c r="B593"/>
      <c r="C593"/>
      <c r="D593"/>
      <c r="E593"/>
      <c r="F593"/>
      <c r="G593"/>
      <c r="H593"/>
    </row>
    <row r="594" spans="1:8" ht="12.75">
      <c r="A594"/>
      <c r="B594"/>
      <c r="C594"/>
      <c r="D594"/>
      <c r="E594"/>
      <c r="F594"/>
      <c r="G594"/>
      <c r="H594"/>
    </row>
    <row r="595" spans="1:8" ht="12.75">
      <c r="A595"/>
      <c r="B595"/>
      <c r="C595"/>
      <c r="D595"/>
      <c r="E595"/>
      <c r="F595"/>
      <c r="G595"/>
      <c r="H595"/>
    </row>
    <row r="596" spans="1:8" ht="12.75">
      <c r="A596"/>
      <c r="B596"/>
      <c r="C596"/>
      <c r="D596"/>
      <c r="E596"/>
      <c r="F596"/>
      <c r="G596"/>
      <c r="H596"/>
    </row>
    <row r="597" spans="1:8" ht="12.75">
      <c r="A597"/>
      <c r="B597"/>
      <c r="C597"/>
      <c r="D597"/>
      <c r="E597"/>
      <c r="F597"/>
      <c r="G597"/>
      <c r="H597"/>
    </row>
    <row r="598" spans="1:8" ht="12.75">
      <c r="A598"/>
      <c r="B598"/>
      <c r="C598"/>
      <c r="D598"/>
      <c r="E598"/>
      <c r="F598"/>
      <c r="G598"/>
      <c r="H598"/>
    </row>
    <row r="599" spans="1:8" ht="12.75">
      <c r="A599"/>
      <c r="B599"/>
      <c r="C599"/>
      <c r="D599"/>
      <c r="E599"/>
      <c r="F599"/>
      <c r="G599"/>
      <c r="H599"/>
    </row>
    <row r="600" spans="1:8" ht="12.75">
      <c r="A600"/>
      <c r="B600"/>
      <c r="C600"/>
      <c r="D600"/>
      <c r="E600"/>
      <c r="F600"/>
      <c r="G600"/>
      <c r="H600"/>
    </row>
    <row r="601" spans="1:8" ht="12.75">
      <c r="A601"/>
      <c r="B601"/>
      <c r="C601"/>
      <c r="D601"/>
      <c r="E601"/>
      <c r="F601"/>
      <c r="G601"/>
      <c r="H601"/>
    </row>
    <row r="602" spans="1:8" ht="12.75">
      <c r="A602"/>
      <c r="B602"/>
      <c r="C602"/>
      <c r="D602"/>
      <c r="E602"/>
      <c r="F602"/>
      <c r="G602"/>
      <c r="H602"/>
    </row>
    <row r="603" spans="1:8" ht="12.75">
      <c r="A603"/>
      <c r="B603"/>
      <c r="C603"/>
      <c r="D603"/>
      <c r="E603"/>
      <c r="F603"/>
      <c r="G603"/>
      <c r="H603"/>
    </row>
    <row r="604" spans="1:8" ht="12.75">
      <c r="A604"/>
      <c r="B604"/>
      <c r="C604"/>
      <c r="D604"/>
      <c r="E604"/>
      <c r="F604"/>
      <c r="G604"/>
      <c r="H604"/>
    </row>
    <row r="605" spans="1:8" ht="12.75">
      <c r="A605"/>
      <c r="B605"/>
      <c r="C605"/>
      <c r="D605"/>
      <c r="E605"/>
      <c r="F605"/>
      <c r="G605"/>
      <c r="H605"/>
    </row>
    <row r="606" spans="1:8" ht="12.75">
      <c r="A606"/>
      <c r="B606"/>
      <c r="C606"/>
      <c r="D606"/>
      <c r="E606"/>
      <c r="F606"/>
      <c r="G606"/>
      <c r="H606"/>
    </row>
    <row r="607" spans="1:8" ht="12.75">
      <c r="A607"/>
      <c r="B607"/>
      <c r="C607"/>
      <c r="D607"/>
      <c r="E607"/>
      <c r="F607"/>
      <c r="G607"/>
      <c r="H607"/>
    </row>
    <row r="608" spans="1:8" ht="12.75">
      <c r="A608"/>
      <c r="B608"/>
      <c r="C608"/>
      <c r="D608"/>
      <c r="E608"/>
      <c r="F608"/>
      <c r="G608"/>
      <c r="H608"/>
    </row>
    <row r="609" spans="1:8" ht="12.75">
      <c r="A609"/>
      <c r="B609"/>
      <c r="C609"/>
      <c r="D609"/>
      <c r="E609"/>
      <c r="F609"/>
      <c r="G609"/>
      <c r="H609"/>
    </row>
    <row r="610" spans="1:8" ht="12.75">
      <c r="A610"/>
      <c r="B610"/>
      <c r="C610"/>
      <c r="D610"/>
      <c r="E610"/>
      <c r="F610"/>
      <c r="G610"/>
      <c r="H610"/>
    </row>
    <row r="611" spans="1:8" ht="12.75">
      <c r="A611"/>
      <c r="B611"/>
      <c r="C611"/>
      <c r="D611"/>
      <c r="E611"/>
      <c r="F611"/>
      <c r="G611"/>
      <c r="H611"/>
    </row>
    <row r="612" spans="1:8" ht="12.75">
      <c r="A612"/>
      <c r="B612"/>
      <c r="C612"/>
      <c r="D612"/>
      <c r="E612"/>
      <c r="F612"/>
      <c r="G612"/>
      <c r="H612"/>
    </row>
    <row r="613" spans="1:8" ht="12.75">
      <c r="A613"/>
      <c r="B613"/>
      <c r="C613"/>
      <c r="D613"/>
      <c r="E613"/>
      <c r="F613"/>
      <c r="G613"/>
      <c r="H613"/>
    </row>
    <row r="614" spans="1:8" ht="12.75">
      <c r="A614"/>
      <c r="B614"/>
      <c r="C614"/>
      <c r="D614"/>
      <c r="E614"/>
      <c r="F614"/>
      <c r="G614"/>
      <c r="H614"/>
    </row>
    <row r="615" spans="1:8" ht="12.75">
      <c r="A615"/>
      <c r="B615"/>
      <c r="C615"/>
      <c r="D615"/>
      <c r="E615"/>
      <c r="F615"/>
      <c r="G615"/>
      <c r="H615"/>
    </row>
    <row r="616" spans="1:8" ht="12.75">
      <c r="A616"/>
      <c r="B616"/>
      <c r="C616"/>
      <c r="D616"/>
      <c r="E616"/>
      <c r="F616"/>
      <c r="G616"/>
      <c r="H616"/>
    </row>
    <row r="617" spans="1:8" ht="12.75">
      <c r="A617"/>
      <c r="B617"/>
      <c r="C617"/>
      <c r="D617"/>
      <c r="E617"/>
      <c r="F617"/>
      <c r="G617"/>
      <c r="H617"/>
    </row>
    <row r="618" spans="1:8" ht="12.75">
      <c r="A618"/>
      <c r="B618"/>
      <c r="C618"/>
      <c r="D618"/>
      <c r="E618"/>
      <c r="F618"/>
      <c r="G618"/>
      <c r="H618"/>
    </row>
    <row r="619" spans="1:8" ht="12.75">
      <c r="A619"/>
      <c r="B619"/>
      <c r="C619"/>
      <c r="D619"/>
      <c r="E619"/>
      <c r="F619"/>
      <c r="G619"/>
      <c r="H619"/>
    </row>
    <row r="620" spans="1:8" ht="12.75">
      <c r="A620"/>
      <c r="B620"/>
      <c r="C620"/>
      <c r="D620"/>
      <c r="E620"/>
      <c r="F620"/>
      <c r="G620"/>
      <c r="H620"/>
    </row>
    <row r="621" spans="1:8" ht="12.75">
      <c r="A621"/>
      <c r="B621"/>
      <c r="C621"/>
      <c r="D621"/>
      <c r="E621"/>
      <c r="F621"/>
      <c r="G621"/>
      <c r="H621"/>
    </row>
    <row r="622" spans="1:8" ht="12.75">
      <c r="A622"/>
      <c r="B622"/>
      <c r="C622"/>
      <c r="D622"/>
      <c r="E622"/>
      <c r="F622"/>
      <c r="G622"/>
      <c r="H622"/>
    </row>
    <row r="623" spans="1:8" ht="12.75">
      <c r="A623"/>
      <c r="B623"/>
      <c r="C623"/>
      <c r="D623"/>
      <c r="E623"/>
      <c r="F623"/>
      <c r="G623"/>
      <c r="H623"/>
    </row>
    <row r="624" spans="1:8" ht="12.75">
      <c r="A624"/>
      <c r="B624"/>
      <c r="C624"/>
      <c r="D624"/>
      <c r="E624"/>
      <c r="F624"/>
      <c r="G624"/>
      <c r="H624"/>
    </row>
    <row r="625" spans="1:8" ht="12.75">
      <c r="A625"/>
      <c r="B625"/>
      <c r="C625"/>
      <c r="D625"/>
      <c r="E625"/>
      <c r="F625"/>
      <c r="G625"/>
      <c r="H625"/>
    </row>
    <row r="626" spans="1:8" ht="12.75">
      <c r="A626"/>
      <c r="B626"/>
      <c r="C626"/>
      <c r="D626"/>
      <c r="E626"/>
      <c r="F626"/>
      <c r="G626"/>
      <c r="H626"/>
    </row>
    <row r="627" spans="1:8" ht="12.75">
      <c r="A627"/>
      <c r="B627"/>
      <c r="C627"/>
      <c r="D627"/>
      <c r="E627"/>
      <c r="F627"/>
      <c r="G627"/>
      <c r="H627"/>
    </row>
    <row r="628" spans="1:8" ht="12.75">
      <c r="A628"/>
      <c r="B628"/>
      <c r="C628"/>
      <c r="D628"/>
      <c r="E628"/>
      <c r="F628"/>
      <c r="G628"/>
      <c r="H628"/>
    </row>
    <row r="629" spans="1:8" ht="12.75">
      <c r="A629"/>
      <c r="B629"/>
      <c r="C629"/>
      <c r="D629"/>
      <c r="E629"/>
      <c r="F629"/>
      <c r="G629"/>
      <c r="H629"/>
    </row>
    <row r="630" spans="1:8" ht="12.75">
      <c r="A630"/>
      <c r="B630"/>
      <c r="C630"/>
      <c r="D630"/>
      <c r="E630"/>
      <c r="F630"/>
      <c r="G630"/>
      <c r="H630"/>
    </row>
    <row r="631" spans="1:8" ht="12.75">
      <c r="A631"/>
      <c r="B631"/>
      <c r="C631"/>
      <c r="D631"/>
      <c r="E631"/>
      <c r="F631"/>
      <c r="G631"/>
      <c r="H631"/>
    </row>
    <row r="632" spans="1:8" ht="12.75">
      <c r="A632"/>
      <c r="B632"/>
      <c r="C632"/>
      <c r="D632"/>
      <c r="E632"/>
      <c r="F632"/>
      <c r="G632"/>
      <c r="H632"/>
    </row>
    <row r="633" spans="1:8" ht="12.75">
      <c r="A633"/>
      <c r="B633"/>
      <c r="C633"/>
      <c r="D633"/>
      <c r="E633"/>
      <c r="F633"/>
      <c r="G633"/>
      <c r="H633"/>
    </row>
    <row r="634" spans="1:8" ht="12.75">
      <c r="A634"/>
      <c r="B634"/>
      <c r="C634"/>
      <c r="D634"/>
      <c r="E634"/>
      <c r="F634"/>
      <c r="G634"/>
      <c r="H634"/>
    </row>
    <row r="635" spans="1:8" ht="12.75">
      <c r="A635"/>
      <c r="B635"/>
      <c r="C635"/>
      <c r="D635"/>
      <c r="E635"/>
      <c r="F635"/>
      <c r="G635"/>
      <c r="H635"/>
    </row>
    <row r="636" spans="1:8" ht="12.75">
      <c r="A636"/>
      <c r="B636"/>
      <c r="C636"/>
      <c r="D636"/>
      <c r="E636"/>
      <c r="F636"/>
      <c r="G636"/>
      <c r="H636"/>
    </row>
    <row r="637" spans="1:8" ht="12.75">
      <c r="A637"/>
      <c r="B637"/>
      <c r="C637"/>
      <c r="D637"/>
      <c r="E637"/>
      <c r="F637"/>
      <c r="G637"/>
      <c r="H637"/>
    </row>
    <row r="638" spans="1:8" ht="12.75">
      <c r="A638"/>
      <c r="B638"/>
      <c r="C638"/>
      <c r="D638"/>
      <c r="E638"/>
      <c r="F638"/>
      <c r="G638"/>
      <c r="H638"/>
    </row>
    <row r="639" spans="1:8" ht="12.75">
      <c r="A639"/>
      <c r="B639"/>
      <c r="C639"/>
      <c r="D639"/>
      <c r="E639"/>
      <c r="F639"/>
      <c r="G639"/>
      <c r="H639"/>
    </row>
    <row r="640" spans="1:8" ht="12.75">
      <c r="A640"/>
      <c r="B640"/>
      <c r="C640"/>
      <c r="D640"/>
      <c r="E640"/>
      <c r="F640"/>
      <c r="G640"/>
      <c r="H640"/>
    </row>
    <row r="641" spans="1:8" ht="12.75">
      <c r="A641"/>
      <c r="B641"/>
      <c r="C641"/>
      <c r="D641"/>
      <c r="E641"/>
      <c r="F641"/>
      <c r="G641"/>
      <c r="H641"/>
    </row>
    <row r="642" spans="1:8" ht="12.75">
      <c r="A642"/>
      <c r="B642"/>
      <c r="C642"/>
      <c r="D642"/>
      <c r="E642"/>
      <c r="F642"/>
      <c r="G642"/>
      <c r="H642"/>
    </row>
    <row r="643" spans="1:8" ht="12.75">
      <c r="A643"/>
      <c r="B643"/>
      <c r="C643"/>
      <c r="D643"/>
      <c r="E643"/>
      <c r="F643"/>
      <c r="G643"/>
      <c r="H643"/>
    </row>
    <row r="644" spans="1:8" ht="12.75">
      <c r="A644"/>
      <c r="B644"/>
      <c r="C644"/>
      <c r="D644"/>
      <c r="E644"/>
      <c r="F644"/>
      <c r="G644"/>
      <c r="H644"/>
    </row>
    <row r="645" spans="1:8" ht="12.75">
      <c r="A645"/>
      <c r="B645"/>
      <c r="C645"/>
      <c r="D645"/>
      <c r="E645"/>
      <c r="F645"/>
      <c r="G645"/>
      <c r="H645"/>
    </row>
    <row r="646" spans="1:8" ht="12.75">
      <c r="A646"/>
      <c r="B646"/>
      <c r="C646"/>
      <c r="D646"/>
      <c r="E646"/>
      <c r="F646"/>
      <c r="G646"/>
      <c r="H646"/>
    </row>
    <row r="647" spans="1:8" ht="12.75">
      <c r="A647"/>
      <c r="B647"/>
      <c r="C647"/>
      <c r="D647"/>
      <c r="E647"/>
      <c r="F647"/>
      <c r="G647"/>
      <c r="H647"/>
    </row>
    <row r="648" spans="1:8" ht="12.75">
      <c r="A648"/>
      <c r="B648"/>
      <c r="C648"/>
      <c r="D648"/>
      <c r="E648"/>
      <c r="F648"/>
      <c r="G648"/>
      <c r="H648"/>
    </row>
    <row r="649" spans="1:8" ht="12.75">
      <c r="A649"/>
      <c r="B649"/>
      <c r="C649"/>
      <c r="D649"/>
      <c r="E649"/>
      <c r="F649"/>
      <c r="G649"/>
      <c r="H649"/>
    </row>
    <row r="650" spans="1:8" ht="12.75">
      <c r="A650"/>
      <c r="B650"/>
      <c r="C650"/>
      <c r="D650"/>
      <c r="E650"/>
      <c r="F650"/>
      <c r="G650"/>
      <c r="H650"/>
    </row>
    <row r="651" spans="1:8" ht="12.75">
      <c r="A651"/>
      <c r="B651"/>
      <c r="C651"/>
      <c r="D651"/>
      <c r="E651"/>
      <c r="F651"/>
      <c r="G651"/>
      <c r="H651"/>
    </row>
    <row r="652" spans="1:8" ht="12.75">
      <c r="A652"/>
      <c r="B652"/>
      <c r="C652"/>
      <c r="D652"/>
      <c r="E652"/>
      <c r="F652"/>
      <c r="G652"/>
      <c r="H652"/>
    </row>
    <row r="653" spans="1:8" ht="12.75">
      <c r="A653"/>
      <c r="B653"/>
      <c r="C653"/>
      <c r="D653"/>
      <c r="E653"/>
      <c r="F653"/>
      <c r="G653"/>
      <c r="H653"/>
    </row>
    <row r="654" spans="1:8" ht="12.75">
      <c r="A654"/>
      <c r="B654"/>
      <c r="C654"/>
      <c r="D654"/>
      <c r="E654"/>
      <c r="F654"/>
      <c r="G654"/>
      <c r="H654"/>
    </row>
    <row r="655" spans="1:8" ht="12.75">
      <c r="A655"/>
      <c r="B655"/>
      <c r="C655"/>
      <c r="D655"/>
      <c r="E655"/>
      <c r="F655"/>
      <c r="G655"/>
      <c r="H655"/>
    </row>
    <row r="656" spans="1:8" ht="12.75">
      <c r="A656"/>
      <c r="B656"/>
      <c r="C656"/>
      <c r="D656"/>
      <c r="E656"/>
      <c r="F656"/>
      <c r="G656"/>
      <c r="H656"/>
    </row>
    <row r="657" spans="1:8" ht="12.75">
      <c r="A657"/>
      <c r="B657"/>
      <c r="C657"/>
      <c r="D657"/>
      <c r="E657"/>
      <c r="F657"/>
      <c r="G657"/>
      <c r="H657"/>
    </row>
    <row r="658" spans="1:8" ht="12.75">
      <c r="A658"/>
      <c r="B658"/>
      <c r="C658"/>
      <c r="D658"/>
      <c r="E658"/>
      <c r="F658"/>
      <c r="G658"/>
      <c r="H658"/>
    </row>
    <row r="659" spans="1:8" ht="12.75">
      <c r="A659"/>
      <c r="B659"/>
      <c r="C659"/>
      <c r="D659"/>
      <c r="E659"/>
      <c r="F659"/>
      <c r="G659"/>
      <c r="H659"/>
    </row>
    <row r="660" spans="1:8" ht="12.75">
      <c r="A660"/>
      <c r="B660"/>
      <c r="C660"/>
      <c r="D660"/>
      <c r="E660"/>
      <c r="F660"/>
      <c r="G660"/>
      <c r="H660"/>
    </row>
    <row r="661" spans="1:8" ht="12.75">
      <c r="A661"/>
      <c r="B661"/>
      <c r="C661"/>
      <c r="D661"/>
      <c r="E661"/>
      <c r="F661"/>
      <c r="G661"/>
      <c r="H661"/>
    </row>
    <row r="662" spans="1:8" ht="12.75">
      <c r="A662"/>
      <c r="B662"/>
      <c r="C662"/>
      <c r="D662"/>
      <c r="E662"/>
      <c r="F662"/>
      <c r="G662"/>
      <c r="H662"/>
    </row>
    <row r="663" spans="1:8" ht="12.75">
      <c r="A663"/>
      <c r="B663"/>
      <c r="C663"/>
      <c r="D663"/>
      <c r="E663"/>
      <c r="F663"/>
      <c r="G663"/>
      <c r="H663"/>
    </row>
    <row r="664" spans="1:8" ht="12.75">
      <c r="A664"/>
      <c r="B664"/>
      <c r="C664"/>
      <c r="D664"/>
      <c r="E664"/>
      <c r="F664"/>
      <c r="G664"/>
      <c r="H664"/>
    </row>
    <row r="665" spans="1:8" ht="12.75">
      <c r="A665"/>
      <c r="B665"/>
      <c r="C665"/>
      <c r="D665"/>
      <c r="E665"/>
      <c r="F665"/>
      <c r="G665"/>
      <c r="H665"/>
    </row>
    <row r="666" spans="1:8" ht="12.75">
      <c r="A666"/>
      <c r="B666"/>
      <c r="C666"/>
      <c r="D666"/>
      <c r="E666"/>
      <c r="F666"/>
      <c r="G666"/>
      <c r="H666"/>
    </row>
    <row r="667" spans="1:8" ht="12.75">
      <c r="A667"/>
      <c r="B667"/>
      <c r="C667"/>
      <c r="D667"/>
      <c r="E667"/>
      <c r="F667"/>
      <c r="G667"/>
      <c r="H667"/>
    </row>
    <row r="668" spans="1:8" ht="12.75">
      <c r="A668"/>
      <c r="B668"/>
      <c r="C668"/>
      <c r="D668"/>
      <c r="E668"/>
      <c r="F668"/>
      <c r="G668"/>
      <c r="H668"/>
    </row>
    <row r="669" spans="1:8" ht="12.75">
      <c r="A669"/>
      <c r="B669"/>
      <c r="C669"/>
      <c r="D669"/>
      <c r="E669"/>
      <c r="F669"/>
      <c r="G669"/>
      <c r="H669"/>
    </row>
    <row r="670" spans="1:8" ht="12.75">
      <c r="A670"/>
      <c r="B670"/>
      <c r="C670"/>
      <c r="D670"/>
      <c r="E670"/>
      <c r="F670"/>
      <c r="G670"/>
      <c r="H670"/>
    </row>
    <row r="671" spans="1:8" ht="12.75">
      <c r="A671"/>
      <c r="B671"/>
      <c r="C671"/>
      <c r="D671"/>
      <c r="E671"/>
      <c r="F671"/>
      <c r="G671"/>
      <c r="H671"/>
    </row>
    <row r="672" spans="1:8" ht="12.75">
      <c r="A672"/>
      <c r="B672"/>
      <c r="C672"/>
      <c r="D672"/>
      <c r="E672"/>
      <c r="F672"/>
      <c r="G672"/>
      <c r="H672"/>
    </row>
    <row r="673" spans="1:8" ht="12.75">
      <c r="A673"/>
      <c r="B673"/>
      <c r="C673"/>
      <c r="D673"/>
      <c r="E673"/>
      <c r="F673"/>
      <c r="G673"/>
      <c r="H673"/>
    </row>
    <row r="674" spans="1:8" ht="12.75">
      <c r="A674"/>
      <c r="B674"/>
      <c r="C674"/>
      <c r="D674"/>
      <c r="E674"/>
      <c r="F674"/>
      <c r="G674"/>
      <c r="H674"/>
    </row>
    <row r="675" spans="1:8" ht="12.75">
      <c r="A675"/>
      <c r="B675"/>
      <c r="C675"/>
      <c r="D675"/>
      <c r="E675"/>
      <c r="F675"/>
      <c r="G675"/>
      <c r="H675"/>
    </row>
    <row r="676" spans="1:8" ht="12.75">
      <c r="A676"/>
      <c r="B676"/>
      <c r="C676"/>
      <c r="D676"/>
      <c r="E676"/>
      <c r="F676"/>
      <c r="G676"/>
      <c r="H676"/>
    </row>
    <row r="677" spans="1:8" ht="12.75">
      <c r="A677"/>
      <c r="B677"/>
      <c r="C677"/>
      <c r="D677"/>
      <c r="E677"/>
      <c r="F677"/>
      <c r="G677"/>
      <c r="H677"/>
    </row>
    <row r="678" spans="1:8" ht="12.75">
      <c r="A678"/>
      <c r="B678"/>
      <c r="C678"/>
      <c r="D678"/>
      <c r="E678"/>
      <c r="F678"/>
      <c r="G678"/>
      <c r="H678"/>
    </row>
    <row r="679" spans="1:8" ht="12.75">
      <c r="A679"/>
      <c r="B679"/>
      <c r="C679"/>
      <c r="D679"/>
      <c r="E679"/>
      <c r="F679"/>
      <c r="G679"/>
      <c r="H679"/>
    </row>
    <row r="680" spans="1:8" ht="12.75">
      <c r="A680"/>
      <c r="B680"/>
      <c r="C680"/>
      <c r="D680"/>
      <c r="E680"/>
      <c r="F680"/>
      <c r="G680"/>
      <c r="H680"/>
    </row>
    <row r="681" spans="1:8" ht="12.75">
      <c r="A681"/>
      <c r="B681"/>
      <c r="C681"/>
      <c r="D681"/>
      <c r="E681"/>
      <c r="F681"/>
      <c r="G681"/>
      <c r="H681"/>
    </row>
    <row r="682" spans="1:8" ht="12.75">
      <c r="A682"/>
      <c r="B682"/>
      <c r="C682"/>
      <c r="D682"/>
      <c r="E682"/>
      <c r="F682"/>
      <c r="G682"/>
      <c r="H682"/>
    </row>
    <row r="683" spans="1:8" ht="12.75">
      <c r="A683"/>
      <c r="B683"/>
      <c r="C683"/>
      <c r="D683"/>
      <c r="E683"/>
      <c r="F683"/>
      <c r="G683"/>
      <c r="H683"/>
    </row>
    <row r="684" spans="1:8" ht="12.75">
      <c r="A684"/>
      <c r="B684"/>
      <c r="C684"/>
      <c r="D684"/>
      <c r="E684"/>
      <c r="F684"/>
      <c r="G684"/>
      <c r="H684"/>
    </row>
    <row r="685" spans="1:8" ht="12.75">
      <c r="A685"/>
      <c r="B685"/>
      <c r="C685"/>
      <c r="D685"/>
      <c r="E685"/>
      <c r="F685"/>
      <c r="G685"/>
      <c r="H685"/>
    </row>
    <row r="686" spans="1:8" ht="12.75">
      <c r="A686"/>
      <c r="B686"/>
      <c r="C686"/>
      <c r="D686"/>
      <c r="E686"/>
      <c r="F686"/>
      <c r="G686"/>
      <c r="H686"/>
    </row>
    <row r="687" spans="1:8" ht="12.75">
      <c r="A687"/>
      <c r="B687"/>
      <c r="C687"/>
      <c r="D687"/>
      <c r="E687"/>
      <c r="F687"/>
      <c r="G687"/>
      <c r="H687"/>
    </row>
    <row r="688" spans="1:8" ht="12.75">
      <c r="A688"/>
      <c r="B688"/>
      <c r="C688"/>
      <c r="D688"/>
      <c r="E688"/>
      <c r="F688"/>
      <c r="G688"/>
      <c r="H688"/>
    </row>
    <row r="689" spans="1:8" ht="12.75">
      <c r="A689"/>
      <c r="B689"/>
      <c r="C689"/>
      <c r="D689"/>
      <c r="E689"/>
      <c r="F689"/>
      <c r="G689"/>
      <c r="H689"/>
    </row>
    <row r="690" spans="1:8" ht="12.75">
      <c r="A690"/>
      <c r="B690"/>
      <c r="C690"/>
      <c r="D690"/>
      <c r="E690"/>
      <c r="F690"/>
      <c r="G690"/>
      <c r="H690"/>
    </row>
    <row r="691" spans="1:8" ht="12.75">
      <c r="A691"/>
      <c r="B691"/>
      <c r="C691"/>
      <c r="D691"/>
      <c r="E691"/>
      <c r="F691"/>
      <c r="G691"/>
      <c r="H691"/>
    </row>
    <row r="692" spans="1:8" ht="12.75">
      <c r="A692"/>
      <c r="B692"/>
      <c r="C692"/>
      <c r="D692"/>
      <c r="E692"/>
      <c r="F692"/>
      <c r="G692"/>
      <c r="H692"/>
    </row>
    <row r="693" spans="1:8" ht="12.75">
      <c r="A693"/>
      <c r="B693"/>
      <c r="C693"/>
      <c r="D693"/>
      <c r="E693"/>
      <c r="F693"/>
      <c r="G693"/>
      <c r="H693"/>
    </row>
    <row r="694" spans="1:8" ht="12.75">
      <c r="A694"/>
      <c r="B694"/>
      <c r="C694"/>
      <c r="D694"/>
      <c r="E694"/>
      <c r="F694"/>
      <c r="G694"/>
      <c r="H694"/>
    </row>
    <row r="695" spans="1:8" ht="12.75">
      <c r="A695"/>
      <c r="B695"/>
      <c r="C695"/>
      <c r="D695"/>
      <c r="E695"/>
      <c r="F695"/>
      <c r="G695"/>
      <c r="H695"/>
    </row>
    <row r="696" spans="1:8" ht="12.75">
      <c r="A696"/>
      <c r="B696"/>
      <c r="C696"/>
      <c r="D696"/>
      <c r="E696"/>
      <c r="F696"/>
      <c r="G696"/>
      <c r="H696"/>
    </row>
    <row r="697" spans="1:8" ht="12.75">
      <c r="A697"/>
      <c r="B697"/>
      <c r="C697"/>
      <c r="D697"/>
      <c r="E697"/>
      <c r="F697"/>
      <c r="G697"/>
      <c r="H697"/>
    </row>
    <row r="698" spans="1:8" ht="12.75">
      <c r="A698"/>
      <c r="B698"/>
      <c r="C698"/>
      <c r="D698"/>
      <c r="E698"/>
      <c r="F698"/>
      <c r="G698"/>
      <c r="H698"/>
    </row>
    <row r="699" spans="1:8" ht="12.75">
      <c r="A699"/>
      <c r="B699"/>
      <c r="C699"/>
      <c r="D699"/>
      <c r="E699"/>
      <c r="F699"/>
      <c r="G699"/>
      <c r="H699"/>
    </row>
    <row r="700" spans="1:8" ht="12.75">
      <c r="A700"/>
      <c r="B700"/>
      <c r="C700"/>
      <c r="D700"/>
      <c r="E700"/>
      <c r="F700"/>
      <c r="G700"/>
      <c r="H700"/>
    </row>
    <row r="701" spans="1:8" ht="12.75">
      <c r="A701"/>
      <c r="B701"/>
      <c r="C701"/>
      <c r="D701"/>
      <c r="E701"/>
      <c r="F701"/>
      <c r="G701"/>
      <c r="H701"/>
    </row>
    <row r="702" spans="1:8" ht="12.75">
      <c r="A702"/>
      <c r="B702"/>
      <c r="C702"/>
      <c r="D702"/>
      <c r="E702"/>
      <c r="F702"/>
      <c r="G702"/>
      <c r="H702"/>
    </row>
    <row r="703" spans="1:8" ht="12.75">
      <c r="A703"/>
      <c r="B703"/>
      <c r="C703"/>
      <c r="D703"/>
      <c r="E703"/>
      <c r="F703"/>
      <c r="G703"/>
      <c r="H703"/>
    </row>
    <row r="704" spans="1:8" ht="12.75">
      <c r="A704"/>
      <c r="B704"/>
      <c r="C704"/>
      <c r="D704"/>
      <c r="E704"/>
      <c r="F704"/>
      <c r="G704"/>
      <c r="H704"/>
    </row>
    <row r="705" spans="1:8" ht="12.75">
      <c r="A705"/>
      <c r="B705"/>
      <c r="C705"/>
      <c r="D705"/>
      <c r="E705"/>
      <c r="F705"/>
      <c r="G705"/>
      <c r="H705"/>
    </row>
    <row r="706" spans="1:8" ht="12.75">
      <c r="A706"/>
      <c r="B706"/>
      <c r="C706"/>
      <c r="D706"/>
      <c r="E706"/>
      <c r="F706"/>
      <c r="G706"/>
      <c r="H706"/>
    </row>
    <row r="707" spans="1:8" ht="12.75">
      <c r="A707"/>
      <c r="B707"/>
      <c r="C707"/>
      <c r="D707"/>
      <c r="E707"/>
      <c r="F707"/>
      <c r="G707"/>
      <c r="H707"/>
    </row>
    <row r="708" spans="1:8" ht="12.75">
      <c r="A708"/>
      <c r="B708"/>
      <c r="C708"/>
      <c r="D708"/>
      <c r="E708"/>
      <c r="F708"/>
      <c r="G708"/>
      <c r="H708"/>
    </row>
    <row r="709" spans="1:8" ht="12.75">
      <c r="A709"/>
      <c r="B709"/>
      <c r="C709"/>
      <c r="D709"/>
      <c r="E709"/>
      <c r="F709"/>
      <c r="G709"/>
      <c r="H709"/>
    </row>
    <row r="710" spans="1:8" ht="12.75">
      <c r="A710"/>
      <c r="B710"/>
      <c r="C710"/>
      <c r="D710"/>
      <c r="E710"/>
      <c r="F710"/>
      <c r="G710"/>
      <c r="H710"/>
    </row>
    <row r="711" spans="1:8" ht="12.75">
      <c r="A711"/>
      <c r="B711"/>
      <c r="C711"/>
      <c r="D711"/>
      <c r="E711"/>
      <c r="F711"/>
      <c r="G711"/>
      <c r="H711"/>
    </row>
    <row r="712" spans="1:8" ht="12.75">
      <c r="A712"/>
      <c r="B712"/>
      <c r="C712"/>
      <c r="D712"/>
      <c r="E712"/>
      <c r="F712"/>
      <c r="G712"/>
      <c r="H712"/>
    </row>
    <row r="713" spans="1:8" ht="12.75">
      <c r="A713"/>
      <c r="B713"/>
      <c r="C713"/>
      <c r="D713"/>
      <c r="E713"/>
      <c r="F713"/>
      <c r="G713"/>
      <c r="H713"/>
    </row>
    <row r="714" spans="1:8" ht="12.75">
      <c r="A714"/>
      <c r="B714"/>
      <c r="C714"/>
      <c r="D714"/>
      <c r="E714"/>
      <c r="F714"/>
      <c r="G714"/>
      <c r="H714"/>
    </row>
    <row r="715" spans="1:8" ht="12.75">
      <c r="A715"/>
      <c r="B715"/>
      <c r="C715"/>
      <c r="D715"/>
      <c r="E715"/>
      <c r="F715"/>
      <c r="G715"/>
      <c r="H715"/>
    </row>
    <row r="716" spans="1:8" ht="12.75">
      <c r="A716"/>
      <c r="B716"/>
      <c r="C716"/>
      <c r="D716"/>
      <c r="E716"/>
      <c r="F716"/>
      <c r="G716"/>
      <c r="H716"/>
    </row>
    <row r="717" spans="1:8" ht="12.75">
      <c r="A717"/>
      <c r="B717"/>
      <c r="C717"/>
      <c r="D717"/>
      <c r="E717"/>
      <c r="F717"/>
      <c r="G717"/>
      <c r="H717"/>
    </row>
    <row r="718" spans="1:8" ht="12.75">
      <c r="A718"/>
      <c r="B718"/>
      <c r="C718"/>
      <c r="D718"/>
      <c r="E718"/>
      <c r="F718"/>
      <c r="G718"/>
      <c r="H718"/>
    </row>
    <row r="719" spans="1:8" ht="12.75">
      <c r="A719"/>
      <c r="B719"/>
      <c r="C719"/>
      <c r="D719"/>
      <c r="E719"/>
      <c r="F719"/>
      <c r="G719"/>
      <c r="H719"/>
    </row>
    <row r="720" spans="1:8" ht="12.75">
      <c r="A720"/>
      <c r="B720"/>
      <c r="C720"/>
      <c r="D720"/>
      <c r="E720"/>
      <c r="F720"/>
      <c r="G720"/>
      <c r="H720"/>
    </row>
    <row r="721" spans="1:8" ht="12.75">
      <c r="A721"/>
      <c r="B721"/>
      <c r="C721"/>
      <c r="D721"/>
      <c r="E721"/>
      <c r="F721"/>
      <c r="G721"/>
      <c r="H721"/>
    </row>
    <row r="722" spans="1:8" ht="12.75">
      <c r="A722"/>
      <c r="B722"/>
      <c r="C722"/>
      <c r="D722"/>
      <c r="E722"/>
      <c r="F722"/>
      <c r="G722"/>
      <c r="H722"/>
    </row>
    <row r="723" spans="1:8" ht="12.75">
      <c r="A723"/>
      <c r="B723"/>
      <c r="C723"/>
      <c r="D723"/>
      <c r="E723"/>
      <c r="F723"/>
      <c r="G723"/>
      <c r="H723"/>
    </row>
    <row r="724" spans="1:8" ht="12.75">
      <c r="A724"/>
      <c r="B724"/>
      <c r="C724"/>
      <c r="D724"/>
      <c r="E724"/>
      <c r="F724"/>
      <c r="G724"/>
      <c r="H724"/>
    </row>
    <row r="725" spans="1:8" ht="12.75">
      <c r="A725"/>
      <c r="B725"/>
      <c r="C725"/>
      <c r="D725"/>
      <c r="E725"/>
      <c r="F725"/>
      <c r="G725"/>
      <c r="H725"/>
    </row>
    <row r="726" spans="1:8" ht="12.75">
      <c r="A726"/>
      <c r="B726"/>
      <c r="C726"/>
      <c r="D726"/>
      <c r="E726"/>
      <c r="F726"/>
      <c r="G726"/>
      <c r="H726"/>
    </row>
    <row r="727" spans="1:8" ht="12.75">
      <c r="A727"/>
      <c r="B727"/>
      <c r="C727"/>
      <c r="D727"/>
      <c r="E727"/>
      <c r="F727"/>
      <c r="G727"/>
      <c r="H727"/>
    </row>
    <row r="728" spans="1:8" ht="12.75">
      <c r="A728"/>
      <c r="B728"/>
      <c r="C728"/>
      <c r="D728"/>
      <c r="E728"/>
      <c r="F728"/>
      <c r="G728"/>
      <c r="H728"/>
    </row>
    <row r="729" spans="1:8" ht="12.75">
      <c r="A729"/>
      <c r="B729"/>
      <c r="C729"/>
      <c r="D729"/>
      <c r="E729"/>
      <c r="F729"/>
      <c r="G729"/>
      <c r="H729"/>
    </row>
    <row r="730" spans="1:8" ht="12.75">
      <c r="A730"/>
      <c r="B730"/>
      <c r="C730"/>
      <c r="D730"/>
      <c r="E730"/>
      <c r="F730"/>
      <c r="G730"/>
      <c r="H730"/>
    </row>
    <row r="731" spans="1:8" ht="12.75">
      <c r="A731"/>
      <c r="B731"/>
      <c r="C731"/>
      <c r="D731"/>
      <c r="E731"/>
      <c r="F731"/>
      <c r="G731"/>
      <c r="H731"/>
    </row>
    <row r="732" spans="1:8" ht="12.75">
      <c r="A732"/>
      <c r="B732"/>
      <c r="C732"/>
      <c r="D732"/>
      <c r="E732"/>
      <c r="F732"/>
      <c r="G732"/>
      <c r="H732"/>
    </row>
    <row r="733" spans="1:8" ht="12.75">
      <c r="A733"/>
      <c r="B733"/>
      <c r="C733"/>
      <c r="D733"/>
      <c r="E733"/>
      <c r="F733"/>
      <c r="G733"/>
      <c r="H733"/>
    </row>
    <row r="734" spans="1:8" ht="12.75">
      <c r="A734"/>
      <c r="B734"/>
      <c r="C734"/>
      <c r="D734"/>
      <c r="E734"/>
      <c r="F734"/>
      <c r="G734"/>
      <c r="H734"/>
    </row>
    <row r="735" spans="1:8" ht="12.75">
      <c r="A735"/>
      <c r="B735"/>
      <c r="C735"/>
      <c r="D735"/>
      <c r="E735"/>
      <c r="F735"/>
      <c r="G735"/>
      <c r="H735"/>
    </row>
    <row r="736" spans="1:8" ht="12.75">
      <c r="A736"/>
      <c r="B736"/>
      <c r="C736"/>
      <c r="D736"/>
      <c r="E736"/>
      <c r="F736"/>
      <c r="G736"/>
      <c r="H736"/>
    </row>
    <row r="737" spans="1:8" ht="12.75">
      <c r="A737"/>
      <c r="B737"/>
      <c r="C737"/>
      <c r="D737"/>
      <c r="E737"/>
      <c r="F737"/>
      <c r="G737"/>
      <c r="H737"/>
    </row>
    <row r="738" spans="1:8" ht="12.75">
      <c r="A738"/>
      <c r="B738"/>
      <c r="C738"/>
      <c r="D738"/>
      <c r="E738"/>
      <c r="F738"/>
      <c r="G738"/>
      <c r="H738"/>
    </row>
    <row r="739" spans="1:8" ht="12.75">
      <c r="A739"/>
      <c r="B739"/>
      <c r="C739"/>
      <c r="D739"/>
      <c r="E739"/>
      <c r="F739"/>
      <c r="G739"/>
      <c r="H739"/>
    </row>
    <row r="740" spans="1:8" ht="12.75">
      <c r="A740"/>
      <c r="B740"/>
      <c r="C740"/>
      <c r="D740"/>
      <c r="E740"/>
      <c r="F740"/>
      <c r="G740"/>
      <c r="H740"/>
    </row>
    <row r="741" spans="1:8" ht="12.75">
      <c r="A741"/>
      <c r="B741"/>
      <c r="C741"/>
      <c r="D741"/>
      <c r="E741"/>
      <c r="F741"/>
      <c r="G741"/>
      <c r="H741"/>
    </row>
    <row r="742" spans="1:8" ht="12.75">
      <c r="A742"/>
      <c r="B742"/>
      <c r="C742"/>
      <c r="D742"/>
      <c r="E742"/>
      <c r="F742"/>
      <c r="G742"/>
      <c r="H742"/>
    </row>
    <row r="743" spans="1:8" ht="12.75">
      <c r="A743"/>
      <c r="B743"/>
      <c r="C743"/>
      <c r="D743"/>
      <c r="E743"/>
      <c r="F743"/>
      <c r="G743"/>
      <c r="H743"/>
    </row>
    <row r="744" spans="1:8" ht="12.75">
      <c r="A744"/>
      <c r="B744"/>
      <c r="C744"/>
      <c r="D744"/>
      <c r="E744"/>
      <c r="F744"/>
      <c r="G744"/>
      <c r="H744"/>
    </row>
    <row r="745" spans="1:8" ht="12.75">
      <c r="A745"/>
      <c r="B745"/>
      <c r="C745"/>
      <c r="D745"/>
      <c r="E745"/>
      <c r="F745"/>
      <c r="G745"/>
      <c r="H745"/>
    </row>
    <row r="746" spans="1:8" ht="12.75">
      <c r="A746"/>
      <c r="B746"/>
      <c r="C746"/>
      <c r="D746"/>
      <c r="E746"/>
      <c r="F746"/>
      <c r="G746"/>
      <c r="H746"/>
    </row>
    <row r="747" spans="1:8" ht="12.75">
      <c r="A747"/>
      <c r="B747"/>
      <c r="C747"/>
      <c r="D747"/>
      <c r="E747"/>
      <c r="F747"/>
      <c r="G747"/>
      <c r="H747"/>
    </row>
    <row r="748" spans="1:8" ht="12.75">
      <c r="A748"/>
      <c r="B748"/>
      <c r="C748"/>
      <c r="D748"/>
      <c r="E748"/>
      <c r="F748"/>
      <c r="G748"/>
      <c r="H748"/>
    </row>
    <row r="749" spans="1:8" ht="12.75">
      <c r="A749"/>
      <c r="B749"/>
      <c r="C749"/>
      <c r="D749"/>
      <c r="E749"/>
      <c r="F749"/>
      <c r="G749"/>
      <c r="H749"/>
    </row>
    <row r="750" spans="1:8" ht="12.75">
      <c r="A750"/>
      <c r="B750"/>
      <c r="C750"/>
      <c r="D750"/>
      <c r="E750"/>
      <c r="F750"/>
      <c r="G750"/>
      <c r="H750"/>
    </row>
    <row r="751" spans="1:8" ht="12.75">
      <c r="A751"/>
      <c r="B751"/>
      <c r="C751"/>
      <c r="D751"/>
      <c r="E751"/>
      <c r="F751"/>
      <c r="G751"/>
      <c r="H751"/>
    </row>
    <row r="752" spans="1:8" ht="12.75">
      <c r="A752"/>
      <c r="B752"/>
      <c r="C752"/>
      <c r="D752"/>
      <c r="E752"/>
      <c r="F752"/>
      <c r="G752"/>
      <c r="H752"/>
    </row>
    <row r="753" spans="1:8" ht="12.75">
      <c r="A753"/>
      <c r="B753"/>
      <c r="C753"/>
      <c r="D753"/>
      <c r="E753"/>
      <c r="F753"/>
      <c r="G753"/>
      <c r="H753"/>
    </row>
    <row r="754" spans="1:8" ht="12.75">
      <c r="A754"/>
      <c r="B754"/>
      <c r="C754"/>
      <c r="D754"/>
      <c r="E754"/>
      <c r="F754"/>
      <c r="G754"/>
      <c r="H754"/>
    </row>
    <row r="755" spans="1:8" ht="12.75">
      <c r="A755"/>
      <c r="B755"/>
      <c r="C755"/>
      <c r="D755"/>
      <c r="E755"/>
      <c r="F755"/>
      <c r="G755"/>
      <c r="H755"/>
    </row>
    <row r="756" spans="1:8" ht="12.75">
      <c r="A756"/>
      <c r="B756"/>
      <c r="C756"/>
      <c r="D756"/>
      <c r="E756"/>
      <c r="F756"/>
      <c r="G756"/>
      <c r="H756"/>
    </row>
    <row r="757" spans="1:8" ht="12.75">
      <c r="A757"/>
      <c r="B757"/>
      <c r="C757"/>
      <c r="D757"/>
      <c r="E757"/>
      <c r="F757"/>
      <c r="G757"/>
      <c r="H757"/>
    </row>
    <row r="758" spans="1:8" ht="12.75">
      <c r="A758"/>
      <c r="B758"/>
      <c r="C758"/>
      <c r="D758"/>
      <c r="E758"/>
      <c r="F758"/>
      <c r="G758"/>
      <c r="H758"/>
    </row>
    <row r="759" spans="1:8" ht="12.75">
      <c r="A759"/>
      <c r="B759"/>
      <c r="C759"/>
      <c r="D759"/>
      <c r="E759"/>
      <c r="F759"/>
      <c r="G759"/>
      <c r="H759"/>
    </row>
    <row r="760" spans="1:8" ht="12.75">
      <c r="A760"/>
      <c r="B760"/>
      <c r="C760"/>
      <c r="D760"/>
      <c r="E760"/>
      <c r="F760"/>
      <c r="G760"/>
      <c r="H760"/>
    </row>
    <row r="761" spans="1:8" ht="12.75">
      <c r="A761"/>
      <c r="B761"/>
      <c r="C761"/>
      <c r="D761"/>
      <c r="E761"/>
      <c r="F761"/>
      <c r="G761"/>
      <c r="H761"/>
    </row>
    <row r="762" spans="1:8" ht="12.75">
      <c r="A762"/>
      <c r="B762"/>
      <c r="C762"/>
      <c r="D762"/>
      <c r="E762"/>
      <c r="F762"/>
      <c r="G762"/>
      <c r="H762"/>
    </row>
    <row r="763" spans="1:8" ht="12.75">
      <c r="A763"/>
      <c r="B763"/>
      <c r="C763"/>
      <c r="D763"/>
      <c r="E763"/>
      <c r="F763"/>
      <c r="G763"/>
      <c r="H763"/>
    </row>
    <row r="764" spans="1:8" ht="12.75">
      <c r="A764"/>
      <c r="B764"/>
      <c r="C764"/>
      <c r="D764"/>
      <c r="E764"/>
      <c r="F764"/>
      <c r="G764"/>
      <c r="H764"/>
    </row>
    <row r="765" spans="1:8" ht="12.75">
      <c r="A765"/>
      <c r="B765"/>
      <c r="C765"/>
      <c r="D765"/>
      <c r="E765"/>
      <c r="F765"/>
      <c r="G765"/>
      <c r="H765"/>
    </row>
    <row r="766" spans="1:8" ht="12.75">
      <c r="A766"/>
      <c r="B766"/>
      <c r="C766"/>
      <c r="D766"/>
      <c r="E766"/>
      <c r="F766"/>
      <c r="G766"/>
      <c r="H766"/>
    </row>
    <row r="767" spans="1:8" ht="12.75">
      <c r="A767"/>
      <c r="B767"/>
      <c r="C767"/>
      <c r="D767"/>
      <c r="E767"/>
      <c r="F767"/>
      <c r="G767"/>
      <c r="H767"/>
    </row>
    <row r="768" spans="1:8" ht="12.75">
      <c r="A768"/>
      <c r="B768"/>
      <c r="C768"/>
      <c r="D768"/>
      <c r="E768"/>
      <c r="F768"/>
      <c r="G768"/>
      <c r="H768"/>
    </row>
    <row r="769" spans="1:8" ht="12.75">
      <c r="A769"/>
      <c r="B769"/>
      <c r="C769"/>
      <c r="D769"/>
      <c r="E769"/>
      <c r="F769"/>
      <c r="G769"/>
      <c r="H769"/>
    </row>
    <row r="770" spans="1:8" ht="12.75">
      <c r="A770"/>
      <c r="B770"/>
      <c r="C770"/>
      <c r="D770"/>
      <c r="E770"/>
      <c r="F770"/>
      <c r="G770"/>
      <c r="H770"/>
    </row>
    <row r="771" spans="1:8" ht="12.75">
      <c r="A771"/>
      <c r="B771"/>
      <c r="C771"/>
      <c r="D771"/>
      <c r="E771"/>
      <c r="F771"/>
      <c r="G771"/>
      <c r="H771"/>
    </row>
    <row r="772" spans="1:8" ht="12.75">
      <c r="A772"/>
      <c r="B772"/>
      <c r="C772"/>
      <c r="D772"/>
      <c r="E772"/>
      <c r="F772"/>
      <c r="G772"/>
      <c r="H772"/>
    </row>
    <row r="773" spans="1:8" ht="12.75">
      <c r="A773"/>
      <c r="B773"/>
      <c r="C773"/>
      <c r="D773"/>
      <c r="E773"/>
      <c r="F773"/>
      <c r="G773"/>
      <c r="H773"/>
    </row>
    <row r="774" spans="1:8" ht="12.75">
      <c r="A774"/>
      <c r="B774"/>
      <c r="C774"/>
      <c r="D774"/>
      <c r="E774"/>
      <c r="F774"/>
      <c r="G774"/>
      <c r="H774"/>
    </row>
    <row r="775" spans="1:8" ht="12.75">
      <c r="A775"/>
      <c r="B775"/>
      <c r="C775"/>
      <c r="D775"/>
      <c r="E775"/>
      <c r="F775"/>
      <c r="G775"/>
      <c r="H775"/>
    </row>
    <row r="776" spans="1:8" ht="12.75">
      <c r="A776"/>
      <c r="B776"/>
      <c r="C776"/>
      <c r="D776"/>
      <c r="E776"/>
      <c r="F776"/>
      <c r="G776"/>
      <c r="H776"/>
    </row>
    <row r="777" spans="1:8" ht="12.75">
      <c r="A777"/>
      <c r="B777"/>
      <c r="C777"/>
      <c r="D777"/>
      <c r="E777"/>
      <c r="F777"/>
      <c r="G777"/>
      <c r="H777"/>
    </row>
    <row r="778" spans="1:8" ht="12.75">
      <c r="A778"/>
      <c r="B778"/>
      <c r="C778"/>
      <c r="D778"/>
      <c r="E778"/>
      <c r="F778"/>
      <c r="G778"/>
      <c r="H778"/>
    </row>
    <row r="779" spans="1:8" ht="12.75">
      <c r="A779"/>
      <c r="B779"/>
      <c r="C779"/>
      <c r="D779"/>
      <c r="E779"/>
      <c r="F779"/>
      <c r="G779"/>
      <c r="H779"/>
    </row>
    <row r="780" spans="1:8" ht="12.75">
      <c r="A780"/>
      <c r="B780"/>
      <c r="C780"/>
      <c r="D780"/>
      <c r="E780"/>
      <c r="F780"/>
      <c r="G780"/>
      <c r="H780"/>
    </row>
    <row r="781" spans="1:8" ht="12.75">
      <c r="A781"/>
      <c r="B781"/>
      <c r="C781"/>
      <c r="D781"/>
      <c r="E781"/>
      <c r="F781"/>
      <c r="G781"/>
      <c r="H781"/>
    </row>
    <row r="782" spans="1:8" ht="12.75">
      <c r="A782"/>
      <c r="B782"/>
      <c r="C782"/>
      <c r="D782"/>
      <c r="E782"/>
      <c r="F782"/>
      <c r="G782"/>
      <c r="H782"/>
    </row>
    <row r="783" spans="1:8" ht="12.75">
      <c r="A783"/>
      <c r="B783"/>
      <c r="C783"/>
      <c r="D783"/>
      <c r="E783"/>
      <c r="F783"/>
      <c r="G783"/>
      <c r="H783"/>
    </row>
    <row r="784" spans="1:8" ht="12.75">
      <c r="A784"/>
      <c r="B784"/>
      <c r="C784"/>
      <c r="D784"/>
      <c r="E784"/>
      <c r="F784"/>
      <c r="G784"/>
      <c r="H784"/>
    </row>
    <row r="785" spans="1:8" ht="12.75">
      <c r="A785"/>
      <c r="B785"/>
      <c r="C785"/>
      <c r="D785"/>
      <c r="E785"/>
      <c r="F785"/>
      <c r="G785"/>
      <c r="H785"/>
    </row>
    <row r="786" spans="1:8" ht="12.75">
      <c r="A786"/>
      <c r="B786"/>
      <c r="C786"/>
      <c r="D786"/>
      <c r="E786"/>
      <c r="F786"/>
      <c r="G786"/>
      <c r="H786"/>
    </row>
    <row r="787" spans="1:8" ht="12.75">
      <c r="A787"/>
      <c r="B787"/>
      <c r="C787"/>
      <c r="D787"/>
      <c r="E787"/>
      <c r="F787"/>
      <c r="G787"/>
      <c r="H787"/>
    </row>
    <row r="788" spans="1:8" ht="12.75">
      <c r="A788"/>
      <c r="B788"/>
      <c r="C788"/>
      <c r="D788"/>
      <c r="E788"/>
      <c r="F788"/>
      <c r="G788"/>
      <c r="H788"/>
    </row>
    <row r="789" spans="1:8" ht="12.75">
      <c r="A789"/>
      <c r="B789"/>
      <c r="C789"/>
      <c r="D789"/>
      <c r="E789"/>
      <c r="F789"/>
      <c r="G789"/>
      <c r="H789"/>
    </row>
    <row r="790" spans="1:8" ht="12.75">
      <c r="A790"/>
      <c r="B790"/>
      <c r="C790"/>
      <c r="D790"/>
      <c r="E790"/>
      <c r="F790"/>
      <c r="G790"/>
      <c r="H790"/>
    </row>
    <row r="791" spans="7:8" ht="12.75">
      <c r="G791"/>
      <c r="H791"/>
    </row>
    <row r="792" spans="7:8" ht="12.75">
      <c r="G792"/>
      <c r="H792"/>
    </row>
    <row r="793" spans="7:8" ht="12.75">
      <c r="G793"/>
      <c r="H793"/>
    </row>
    <row r="794" spans="7:8" ht="12.75">
      <c r="G794"/>
      <c r="H794"/>
    </row>
    <row r="795" spans="7:8" ht="12.75">
      <c r="G795"/>
      <c r="H795"/>
    </row>
    <row r="796" spans="7:8" ht="12.75">
      <c r="G796"/>
      <c r="H796"/>
    </row>
    <row r="797" spans="7:8" ht="12.75">
      <c r="G797"/>
      <c r="H797"/>
    </row>
    <row r="798" spans="7:8" ht="12.75">
      <c r="G798"/>
      <c r="H798"/>
    </row>
    <row r="799" spans="7:8" ht="12.75">
      <c r="G799"/>
      <c r="H799"/>
    </row>
    <row r="800" spans="7:8" ht="12.75">
      <c r="G800"/>
      <c r="H800"/>
    </row>
    <row r="801" spans="7:8" ht="12.75">
      <c r="G801"/>
      <c r="H801"/>
    </row>
    <row r="802" spans="7:8" ht="12.75">
      <c r="G802"/>
      <c r="H802"/>
    </row>
    <row r="803" spans="7:8" ht="12.75">
      <c r="G803"/>
      <c r="H803"/>
    </row>
    <row r="804" spans="7:8" ht="12.75">
      <c r="G804"/>
      <c r="H804"/>
    </row>
    <row r="805" spans="7:8" ht="12.75">
      <c r="G805"/>
      <c r="H805"/>
    </row>
    <row r="806" spans="7:8" ht="12.75">
      <c r="G806"/>
      <c r="H806"/>
    </row>
    <row r="807" spans="7:8" ht="12.75">
      <c r="G807"/>
      <c r="H807"/>
    </row>
    <row r="808" spans="7:8" ht="12.75">
      <c r="G808"/>
      <c r="H808"/>
    </row>
    <row r="809" spans="7:8" ht="12.75">
      <c r="G809"/>
      <c r="H809"/>
    </row>
    <row r="810" spans="7:8" ht="12.75">
      <c r="G810"/>
      <c r="H810"/>
    </row>
    <row r="811" spans="7:8" ht="12.75">
      <c r="G811"/>
      <c r="H811"/>
    </row>
    <row r="812" spans="7:8" ht="12.75">
      <c r="G812"/>
      <c r="H812"/>
    </row>
    <row r="813" spans="7:8" ht="12.75">
      <c r="G813"/>
      <c r="H813"/>
    </row>
    <row r="814" spans="7:8" ht="12.75">
      <c r="G814"/>
      <c r="H814"/>
    </row>
    <row r="815" spans="7:8" ht="12.75">
      <c r="G815"/>
      <c r="H815"/>
    </row>
    <row r="816" spans="7:8" ht="12.75">
      <c r="G816"/>
      <c r="H816"/>
    </row>
    <row r="817" spans="7:8" ht="12.75">
      <c r="G817"/>
      <c r="H817"/>
    </row>
    <row r="818" spans="7:8" ht="12.75">
      <c r="G818"/>
      <c r="H818"/>
    </row>
  </sheetData>
  <sheetProtection/>
  <mergeCells count="107">
    <mergeCell ref="B1:I1"/>
    <mergeCell ref="B73:B78"/>
    <mergeCell ref="C73:F73"/>
    <mergeCell ref="E74:F74"/>
    <mergeCell ref="C75:F75"/>
    <mergeCell ref="E76:F76"/>
    <mergeCell ref="C77:F77"/>
    <mergeCell ref="E78:F78"/>
    <mergeCell ref="B2:I2"/>
    <mergeCell ref="A3:I3"/>
    <mergeCell ref="A115:F115"/>
    <mergeCell ref="A117:F117"/>
    <mergeCell ref="A119:F119"/>
    <mergeCell ref="A104:F104"/>
    <mergeCell ref="B67:B72"/>
    <mergeCell ref="A113:F113"/>
    <mergeCell ref="B92:B93"/>
    <mergeCell ref="C97:F97"/>
    <mergeCell ref="A108:F108"/>
    <mergeCell ref="A111:G111"/>
    <mergeCell ref="A102:F102"/>
    <mergeCell ref="A4:I4"/>
    <mergeCell ref="C67:F67"/>
    <mergeCell ref="A61:A66"/>
    <mergeCell ref="A67:A72"/>
    <mergeCell ref="C63:F63"/>
    <mergeCell ref="E66:F66"/>
    <mergeCell ref="C71:F71"/>
    <mergeCell ref="E72:F72"/>
    <mergeCell ref="A86:F86"/>
    <mergeCell ref="A121:I121"/>
    <mergeCell ref="E93:F93"/>
    <mergeCell ref="A94:F94"/>
    <mergeCell ref="E87:F87"/>
    <mergeCell ref="B89:B90"/>
    <mergeCell ref="E85:F85"/>
    <mergeCell ref="A109:F109"/>
    <mergeCell ref="A88:F88"/>
    <mergeCell ref="A106:F106"/>
    <mergeCell ref="A107:F107"/>
    <mergeCell ref="C98:F98"/>
    <mergeCell ref="E99:F99"/>
    <mergeCell ref="A84:F84"/>
    <mergeCell ref="A73:A78"/>
    <mergeCell ref="B80:B83"/>
    <mergeCell ref="A79:F79"/>
    <mergeCell ref="E59:F59"/>
    <mergeCell ref="A57:F57"/>
    <mergeCell ref="A91:F91"/>
    <mergeCell ref="A58:F58"/>
    <mergeCell ref="B61:B66"/>
    <mergeCell ref="C61:F61"/>
    <mergeCell ref="C69:F69"/>
    <mergeCell ref="A60:F60"/>
    <mergeCell ref="C65:F65"/>
    <mergeCell ref="E90:F90"/>
    <mergeCell ref="A35:F35"/>
    <mergeCell ref="C41:F41"/>
    <mergeCell ref="C53:F53"/>
    <mergeCell ref="E56:F56"/>
    <mergeCell ref="B51:B56"/>
    <mergeCell ref="E52:F52"/>
    <mergeCell ref="C55:F55"/>
    <mergeCell ref="C49:F49"/>
    <mergeCell ref="C45:F45"/>
    <mergeCell ref="C51:F51"/>
    <mergeCell ref="E54:F54"/>
    <mergeCell ref="A45:A50"/>
    <mergeCell ref="E50:F50"/>
    <mergeCell ref="C47:F47"/>
    <mergeCell ref="B45:B50"/>
    <mergeCell ref="A51:A56"/>
    <mergeCell ref="A27:A34"/>
    <mergeCell ref="E28:F28"/>
    <mergeCell ref="C29:F29"/>
    <mergeCell ref="E32:F32"/>
    <mergeCell ref="C27:F27"/>
    <mergeCell ref="E34:F34"/>
    <mergeCell ref="C33:F33"/>
    <mergeCell ref="E30:F30"/>
    <mergeCell ref="C31:F31"/>
    <mergeCell ref="B27:B34"/>
    <mergeCell ref="B36:B37"/>
    <mergeCell ref="B39:B44"/>
    <mergeCell ref="A39:A44"/>
    <mergeCell ref="C39:F39"/>
    <mergeCell ref="C43:F43"/>
    <mergeCell ref="E44:F44"/>
    <mergeCell ref="A38:F38"/>
    <mergeCell ref="A6:F6"/>
    <mergeCell ref="E18:F18"/>
    <mergeCell ref="B19:B26"/>
    <mergeCell ref="C19:F19"/>
    <mergeCell ref="C23:F23"/>
    <mergeCell ref="A7:F7"/>
    <mergeCell ref="A19:A26"/>
    <mergeCell ref="C21:F21"/>
    <mergeCell ref="B8:B9"/>
    <mergeCell ref="A11:A18"/>
    <mergeCell ref="A10:F10"/>
    <mergeCell ref="C25:F25"/>
    <mergeCell ref="B11:B18"/>
    <mergeCell ref="E26:F26"/>
    <mergeCell ref="C11:F11"/>
    <mergeCell ref="C13:F13"/>
    <mergeCell ref="C15:F15"/>
    <mergeCell ref="C17:F17"/>
  </mergeCells>
  <printOptions/>
  <pageMargins left="0.24027777777777778" right="0.15972222222222224" top="0.2798611111111111" bottom="0.2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Фаворит</dc:title>
  <dc:subject>Заправка и продажа картриджей.</dc:subject>
  <dc:creator>Виталий</dc:creator>
  <cp:keywords/>
  <dc:description/>
  <cp:lastModifiedBy>Manager4</cp:lastModifiedBy>
  <cp:lastPrinted>2013-01-28T11:53:28Z</cp:lastPrinted>
  <dcterms:created xsi:type="dcterms:W3CDTF">1996-10-08T23:32:33Z</dcterms:created>
  <dcterms:modified xsi:type="dcterms:W3CDTF">2013-12-09T09:59:56Z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zvk@zvk.ru</vt:lpwstr>
  </property>
  <property fmtid="{D5CDD505-2E9C-101B-9397-08002B2CF9AE}" pid="3" name="_AuthorEmailDisplayName">
    <vt:lpwstr>Евгений</vt:lpwstr>
  </property>
  <property fmtid="{D5CDD505-2E9C-101B-9397-08002B2CF9AE}" pid="4" name="_PreviousAdHocReviewCycleID">
    <vt:i4>-789563107</vt:i4>
  </property>
  <property fmtid="{D5CDD505-2E9C-101B-9397-08002B2CF9AE}" pid="5" name="_AdHocReviewCycleID">
    <vt:i4>-789563107</vt:i4>
  </property>
  <property fmtid="{D5CDD505-2E9C-101B-9397-08002B2CF9AE}" pid="6" name="_ReviewingToolsShownOnce">
    <vt:lpwstr/>
  </property>
</Properties>
</file>